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achurinaov\Desktop\БАЧУРИНА\информация\информация по взносам и ЮФ\Программа\"/>
    </mc:Choice>
  </mc:AlternateContent>
  <bookViews>
    <workbookView xWindow="-105" yWindow="-105" windowWidth="23250" windowHeight="12570"/>
  </bookViews>
  <sheets>
    <sheet name="перечень" sheetId="1" r:id="rId1"/>
    <sheet name="Лист1" sheetId="2" r:id="rId2"/>
  </sheets>
  <definedNames>
    <definedName name="_xlnm._FilterDatabase" localSheetId="1" hidden="1">Лист1!$A$1:$H$1</definedName>
    <definedName name="_xlnm._FilterDatabase" localSheetId="0" hidden="1">перечень!$A$7:$HF$21</definedName>
    <definedName name="Z_05B3B7EC_8972_4755_A0C6_1B6EC7BEDE2D_.wvu.FilterData" localSheetId="1" hidden="1">Лист1!$A$1:$H$1</definedName>
    <definedName name="Z_05B3B7EC_8972_4755_A0C6_1B6EC7BEDE2D_.wvu.FilterData" localSheetId="0" hidden="1">перечень!$A$7:$HF$21</definedName>
    <definedName name="Z_05B3B7EC_8972_4755_A0C6_1B6EC7BEDE2D_.wvu.PrintTitles" localSheetId="0" hidden="1">перечень!$4:$7</definedName>
    <definedName name="Z_05B3B7EC_8972_4755_A0C6_1B6EC7BEDE2D_.wvu.Rows" localSheetId="0" hidden="1">перечень!$1:$1</definedName>
    <definedName name="Z_0F7A5FB5_0534_4FDB_9965_C60884F14F00_.wvu.Cols" localSheetId="0" hidden="1">перечень!$C:$K,перечень!$V:$X</definedName>
    <definedName name="Z_0F7A5FB5_0534_4FDB_9965_C60884F14F00_.wvu.FilterData" localSheetId="1" hidden="1">Лист1!$A$1:$H$1</definedName>
    <definedName name="Z_0F7A5FB5_0534_4FDB_9965_C60884F14F00_.wvu.FilterData" localSheetId="0" hidden="1">перечень!$A$7:$HF$21</definedName>
    <definedName name="Z_0F7A5FB5_0534_4FDB_9965_C60884F14F00_.wvu.PrintTitles" localSheetId="0" hidden="1">перечень!$4:$7</definedName>
    <definedName name="Z_173D8A6B_F932_42EF_A776_255040756DF7_.wvu.FilterData" localSheetId="0" hidden="1">перечень!$A$7:$HF$21</definedName>
    <definedName name="Z_1B194196_7968_4915_9421_17F163E29417_.wvu.FilterData" localSheetId="0" hidden="1">перечень!$A$7:$HF$21</definedName>
    <definedName name="Z_1B194196_7968_4915_9421_17F163E29417_.wvu.PrintTitles" localSheetId="0" hidden="1">перечень!$4:$7</definedName>
    <definedName name="Z_1DF6E416_7E23_452E_9D2B_ADB5BDD43D76_.wvu.FilterData" localSheetId="0" hidden="1">перечень!$A$7:$HF$21</definedName>
    <definedName name="Z_201A5BB9_6456_4C6C_93D6_A30C2704A838_.wvu.FilterData" localSheetId="0" hidden="1">перечень!$A$7:$HF$21</definedName>
    <definedName name="Z_24C0A071_D066_4645_B2E9_C83501974328_.wvu.FilterData" localSheetId="1" hidden="1">Лист1!$A$1:$H$1</definedName>
    <definedName name="Z_24C0A071_D066_4645_B2E9_C83501974328_.wvu.FilterData" localSheetId="0" hidden="1">перечень!$A$7:$HF$21</definedName>
    <definedName name="Z_24C0A071_D066_4645_B2E9_C83501974328_.wvu.PrintTitles" localSheetId="0" hidden="1">перечень!$4:$7</definedName>
    <definedName name="Z_24C0A071_D066_4645_B2E9_C83501974328_.wvu.Rows" localSheetId="0" hidden="1">перечень!$1:$1</definedName>
    <definedName name="Z_2D251680_B84F_4E29_BF6C_4FDFCC57E2D1_.wvu.FilterData" localSheetId="0" hidden="1">перечень!$A$7:$HF$21</definedName>
    <definedName name="Z_40419BB7_1B09_4C03_AE4C_32B60FD2DD44_.wvu.FilterData" localSheetId="0" hidden="1">перечень!$A$7:$HF$21</definedName>
    <definedName name="Z_417E6187_E223_4699_8482_CBFF53C98EEC_.wvu.FilterData" localSheetId="0" hidden="1">перечень!$A$7:$HF$21</definedName>
    <definedName name="Z_595B1019_F24B_474C_9DDA_4B59FA071D28_.wvu.FilterData" localSheetId="1" hidden="1">Лист1!$A$1:$H$1</definedName>
    <definedName name="Z_595B1019_F24B_474C_9DDA_4B59FA071D28_.wvu.FilterData" localSheetId="0" hidden="1">перечень!$A$7:$HF$21</definedName>
    <definedName name="Z_595B1019_F24B_474C_9DDA_4B59FA071D28_.wvu.PrintTitles" localSheetId="0" hidden="1">перечень!$4:$7</definedName>
    <definedName name="Z_5DCD0A7F_FAE9_4DB6_BF37_4B6049632719_.wvu.FilterData" localSheetId="0" hidden="1">перечень!$A$7:$HF$21</definedName>
    <definedName name="Z_5E006C29_8CAE_4567_A448_0A7AE87B1238_.wvu.FilterData" localSheetId="0" hidden="1">перечень!$A$8:$HF$21</definedName>
    <definedName name="Z_644BBD81_7B01_42EF_8464_336FC73822E5_.wvu.FilterData" localSheetId="0" hidden="1">перечень!$A$7:$HF$21</definedName>
    <definedName name="Z_6725B206_02A3_41EE_A09B_03A97F50C47F_.wvu.FilterData" localSheetId="1" hidden="1">Лист1!$A$1:$H$1</definedName>
    <definedName name="Z_6725B206_02A3_41EE_A09B_03A97F50C47F_.wvu.FilterData" localSheetId="0" hidden="1">перечень!$A$7:$HF$21</definedName>
    <definedName name="Z_6725B206_02A3_41EE_A09B_03A97F50C47F_.wvu.PrintTitles" localSheetId="0" hidden="1">перечень!$4:$7</definedName>
    <definedName name="Z_6725B206_02A3_41EE_A09B_03A97F50C47F_.wvu.Rows" localSheetId="0" hidden="1">перечень!$1:$1</definedName>
    <definedName name="Z_6BF9F808_9531_4E29_BA1D_B0F83E5699A3_.wvu.FilterData" localSheetId="0" hidden="1">перечень!$A$7:$HF$21</definedName>
    <definedName name="Z_6E4346A7_475B_409E_9807_343CB64B5936_.wvu.FilterData" localSheetId="1" hidden="1">Лист1!$A$1:$H$1</definedName>
    <definedName name="Z_6E4346A7_475B_409E_9807_343CB64B5936_.wvu.FilterData" localSheetId="0" hidden="1">перечень!$A$7:$HF$21</definedName>
    <definedName name="Z_6E4346A7_475B_409E_9807_343CB64B5936_.wvu.PrintTitles" localSheetId="0" hidden="1">перечень!$4:$7</definedName>
    <definedName name="Z_75ED95D7_0E8B_4E94_970C_5D0BD0CD5738_.wvu.FilterData" localSheetId="0" hidden="1">перечень!$A$7:$HF$21</definedName>
    <definedName name="Z_80F1158C_761E_452B_9145_C7104AB39560_.wvu.FilterData" localSheetId="0" hidden="1">перечень!$A$7:$HF$21</definedName>
    <definedName name="Z_8C58AD1E_E4A1_4977_94FA_51C927B1E6D5_.wvu.FilterData" localSheetId="0" hidden="1">перечень!$A$7:$HF$21</definedName>
    <definedName name="Z_93904860_B48A_4021_A86F_AC81B34BBAE5_.wvu.FilterData" localSheetId="0" hidden="1">перечень!$A$7:$HF$21</definedName>
    <definedName name="Z_BB1E6716_DD0E_4349_AC99_9EC4269758C1_.wvu.FilterData" localSheetId="0" hidden="1">перечень!$A$7:$HF$21</definedName>
    <definedName name="Z_C692B753_2765_4DD6_A28E_4482CAA0936B_.wvu.FilterData" localSheetId="0" hidden="1">перечень!$A$7:$HF$21</definedName>
    <definedName name="Z_CA245A3F_FDEC_45E9_84D0_A27358CCB45D_.wvu.FilterData" localSheetId="0" hidden="1">перечень!$A$7:$HF$21</definedName>
    <definedName name="Z_D0506B87_C788_4DFC_81DA_59FDA8AD6CDC_.wvu.FilterData" localSheetId="0" hidden="1">перечень!$A$7:$HF$21</definedName>
    <definedName name="Z_F213106E_BA91_4CB1_ADB0_F8410EA7BB52_.wvu.FilterData" localSheetId="1" hidden="1">Лист1!$A$1:$H$1</definedName>
    <definedName name="Z_F213106E_BA91_4CB1_ADB0_F8410EA7BB52_.wvu.FilterData" localSheetId="0" hidden="1">перечень!$A$7:$HF$21</definedName>
    <definedName name="Z_F213106E_BA91_4CB1_ADB0_F8410EA7BB52_.wvu.PrintTitles" localSheetId="0" hidden="1">перечень!$4:$7</definedName>
    <definedName name="_xlnm.Print_Titles" localSheetId="0">перечень!$4:$7</definedName>
  </definedNames>
  <calcPr calcId="162913"/>
  <customWorkbookViews>
    <customWorkbookView name="bachurinaov - Личное представление" guid="{6725B206-02A3-41EE-A09B-03A97F50C47F}" mergeInterval="0" personalView="1" maximized="1" xWindow="-8" yWindow="-8" windowWidth="1296" windowHeight="1000" activeSheetId="1"/>
    <customWorkbookView name="Корчагина София Александровна - Личное представление" guid="{05B3B7EC-8972-4755-A0C6-1B6EC7BEDE2D}" mergeInterval="0" personalView="1" maximized="1" xWindow="-9" yWindow="-9" windowWidth="1938" windowHeight="1048" activeSheetId="1"/>
    <customWorkbookView name="Шелепова Анастасия Михайловна - Личное представление" guid="{0F7A5FB5-0534-4FDB-9965-C60884F14F00}" mergeInterval="0" personalView="1" xWindow="959" yWindow="-1" windowWidth="962" windowHeight="1042" activeSheetId="1"/>
    <customWorkbookView name="Седунова Александра Аркадьевна - Личное представление" guid="{F213106E-BA91-4CB1-ADB0-F8410EA7BB52}" mergeInterval="0" personalView="1" maximized="1" windowWidth="1596" windowHeight="675" activeSheetId="1"/>
    <customWorkbookView name="Andrey Pellinen - Личное представление" guid="{6E4346A7-475B-409E-9807-343CB64B5936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1B194196-7968-4915-9421-17F163E29417}" mergeInterval="0" personalView="1" maximized="1" xWindow="-8" yWindow="-8" windowWidth="1936" windowHeight="1056" activeSheetId="1"/>
    <customWorkbookView name="Аплакова Виктория Николаевна - Личное представление" guid="{595B1019-F24B-474C-9DDA-4B59FA071D28}" mergeInterval="0" personalView="1" maximized="1" xWindow="-8" yWindow="-8" windowWidth="1936" windowHeight="1056" activeSheetId="1"/>
    <customWorkbookView name="Тимонина Ксения Юрьевна - Личное представление" guid="{24C0A071-D066-4645-B2E9-C83501974328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P19" i="1"/>
  <c r="J21" i="1" l="1"/>
  <c r="K21" i="1"/>
  <c r="L21" i="1"/>
  <c r="M21" i="1"/>
  <c r="N21" i="1"/>
  <c r="O21" i="1"/>
  <c r="P21" i="1"/>
  <c r="I21" i="1"/>
  <c r="J16" i="1"/>
  <c r="K16" i="1"/>
  <c r="L16" i="1"/>
  <c r="M16" i="1"/>
  <c r="N16" i="1"/>
  <c r="O16" i="1"/>
  <c r="I16" i="1"/>
  <c r="Q15" i="1"/>
  <c r="P15" i="1"/>
  <c r="P16" i="1" s="1"/>
  <c r="Q21" i="1" l="1"/>
  <c r="Q16" i="1" l="1"/>
  <c r="M12" i="1" l="1"/>
  <c r="O12" i="1"/>
  <c r="L12" i="1"/>
  <c r="N12" i="1" l="1"/>
  <c r="P11" i="1" l="1"/>
  <c r="P12" i="1" s="1"/>
  <c r="Q11" i="1" l="1"/>
  <c r="I12" i="1" l="1"/>
  <c r="J12" i="1" l="1"/>
  <c r="K12" i="1"/>
  <c r="Q12" i="1" l="1"/>
</calcChain>
</file>

<file path=xl/sharedStrings.xml><?xml version="1.0" encoding="utf-8"?>
<sst xmlns="http://schemas.openxmlformats.org/spreadsheetml/2006/main" count="160" uniqueCount="106">
  <si>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</si>
  <si>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</si>
  <si>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</si>
  <si>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</si>
  <si>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</si>
  <si>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</si>
  <si>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</si>
  <si>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</si>
  <si>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</si>
  <si>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</si>
  <si>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</si>
  <si>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</si>
  <si>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</si>
  <si>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</si>
  <si>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</si>
  <si>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</si>
  <si>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</si>
  <si>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</si>
  <si>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</si>
  <si>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</si>
  <si>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</si>
  <si>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</si>
  <si>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</si>
  <si>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</si>
  <si>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</si>
  <si>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город Лангепас</t>
  </si>
  <si>
    <t>Итого по городу Лангепасу</t>
  </si>
  <si>
    <t>город Нефтеюганск</t>
  </si>
  <si>
    <t>Нефтеюганский район</t>
  </si>
  <si>
    <t>город Нижневартовск</t>
  </si>
  <si>
    <t>Нижневартовский район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</si>
  <si>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</si>
  <si>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</si>
  <si>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</si>
  <si>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</si>
  <si>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</si>
  <si>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Сургутский район</t>
  </si>
  <si>
    <t>Итого по Сургутскому р-ну</t>
  </si>
  <si>
    <t>город Урай</t>
  </si>
  <si>
    <t>Итого по городу Когалыму</t>
  </si>
  <si>
    <t>город Мегион</t>
  </si>
  <si>
    <t>мкр. 2-й, д. 3</t>
  </si>
  <si>
    <t>мкр. 2-й, д. 8</t>
  </si>
  <si>
    <t>Итого  по Советскому р-ну</t>
  </si>
  <si>
    <t>город Ханты-Мансийск</t>
  </si>
  <si>
    <t>город Югорск</t>
  </si>
  <si>
    <t>ул. Ленина, д. 15</t>
  </si>
  <si>
    <t>ул. Ленина, д. 17</t>
  </si>
  <si>
    <t>ул. Мира, д. 9</t>
  </si>
  <si>
    <t>мкр. 3-й, д. 6</t>
  </si>
  <si>
    <t>ул. Дзержинского, д. 16Б</t>
  </si>
  <si>
    <t>Способ формирования фонда капитального ремонта</t>
  </si>
  <si>
    <t>счет РО</t>
  </si>
  <si>
    <t xml:space="preserve">2020 год </t>
  </si>
  <si>
    <t>Иной</t>
  </si>
  <si>
    <t>2021 год</t>
  </si>
  <si>
    <t xml:space="preserve">2022 год </t>
  </si>
  <si>
    <t>ул. Мира, д. 25</t>
  </si>
  <si>
    <t>ул. Мира, д. 27</t>
  </si>
  <si>
    <t>ул. Молодежная, д. 32</t>
  </si>
  <si>
    <t>ул. Ленина, д. 15А</t>
  </si>
  <si>
    <t>мкр. 9-й, д. 4</t>
  </si>
  <si>
    <t>мкр. 10-й, д. 7</t>
  </si>
  <si>
    <t>мкр. 6-й, д. 50</t>
  </si>
  <si>
    <t>Итого по городу Нефтеюганску</t>
  </si>
  <si>
    <t>пгт. Пойковский, мкр. Дорожник, д. 4</t>
  </si>
  <si>
    <t>пгт. Пойковский, мкр. Дорожник, д. 6</t>
  </si>
  <si>
    <t>Итого по Нефтеюганскому району</t>
  </si>
  <si>
    <t>пгт. Приобье, мкр. Газовиков, д. 19</t>
  </si>
  <si>
    <t>мкр 2а Лесников, ул. Советская, д. 28</t>
  </si>
  <si>
    <t>мкр. 1-й, д. 4</t>
  </si>
  <si>
    <t>ул. Просвещения, д. 41</t>
  </si>
  <si>
    <t>п. Лунный, д. 1</t>
  </si>
  <si>
    <t>пгт. Белый Яр, ул. Кушникова, д. 66</t>
  </si>
  <si>
    <t>с. Локосово, ул. Заводская, д. 3КОРП1</t>
  </si>
  <si>
    <t>г. Лянтор, мкр. 6а, д. 91</t>
  </si>
  <si>
    <t>г. Лянтор, ул. Дружбы Народов, д. 7</t>
  </si>
  <si>
    <t>мкр. 2, д. 35</t>
  </si>
  <si>
    <t>мкр. 2, д. 64</t>
  </si>
  <si>
    <t>мкр. 2, д. 79</t>
  </si>
  <si>
    <t>ул. Мира, д. 65</t>
  </si>
  <si>
    <t>ул. Иртышская, д. 4</t>
  </si>
  <si>
    <t>ул. Ключевая, д. 20</t>
  </si>
  <si>
    <t>ул. Ленина, д. 98</t>
  </si>
  <si>
    <t>ул. Свердлова, д. 2</t>
  </si>
  <si>
    <t>Панельный</t>
  </si>
  <si>
    <t>Итого по городу Нягани</t>
  </si>
  <si>
    <t>Итого по городу Сургуту</t>
  </si>
  <si>
    <t>Итого по городу Пыть-Яху</t>
  </si>
  <si>
    <t>Итого по городу Ураю</t>
  </si>
  <si>
    <t>Итого по городу Югорску</t>
  </si>
  <si>
    <t>Итого по городу Ханты-Мансийску</t>
  </si>
  <si>
    <t xml:space="preserve">"Приложение
к постановлению Правительства
Ханты-Мансийского
автономного округа - Югры
от "__" ________ 2019 года N ____-п
</t>
  </si>
  <si>
    <t>пгт. Агириш, ул. Спортивная, д. 26</t>
  </si>
  <si>
    <t>Счет РО</t>
  </si>
  <si>
    <t>мкр. 1-й, д. 34</t>
  </si>
  <si>
    <t>мкр. 1-й, д. 35</t>
  </si>
  <si>
    <t>мкр. 2-й, д. 20</t>
  </si>
  <si>
    <t>ул. Пионерская, д. 28</t>
  </si>
  <si>
    <t>за счет иных источников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</si>
  <si>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</si>
  <si>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ул. Киевская, д. 14/1</t>
  </si>
  <si>
    <t>пгт. Талинка, мкр. 2,  д. 1</t>
  </si>
  <si>
    <t xml:space="preserve">за счет средств бюджета Ханты-Мансийского автономного округа - Югры </t>
  </si>
  <si>
    <t>Октябрьский муниципальный район</t>
  </si>
  <si>
    <t>Итого по Октябрьскому мун. р-ну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</si>
</sst>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72" formatCode="#\ ###\ ###\ ##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100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9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0" fontId="11" fillId="0" borderId="11" xfId="9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5.xml"/><Relationship Id="rId49" Type="http://schemas.openxmlformats.org/officeDocument/2006/relationships/revisionLog" Target="revisionLog4.xml"/><Relationship Id="rId48" Type="http://schemas.openxmlformats.org/officeDocument/2006/relationships/revisionLog" Target="revisionLog4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C8604AD-1589-4F3F-8571-7F803A8BA611}" diskRevisions="1" revisionId="5414" version="2">
  <header guid="{57B3C674-9C90-49F7-A723-8B797B9F3624}" dateTime="2021-06-02T10:55:16" maxSheetId="3" userName="Корчагина София Александровна" r:id="rId48">
    <sheetIdMap count="2">
      <sheetId val="1"/>
      <sheetId val="2"/>
    </sheetIdMap>
  </header>
  <header guid="{174AEF1B-5A4C-4664-A8EA-78327425023F}" dateTime="2021-06-21T09:52:35" maxSheetId="3" userName="Тимонина Ксения Юрьевна" r:id="rId49" minRId="3361" maxRId="3408">
    <sheetIdMap count="2">
      <sheetId val="1"/>
      <sheetId val="2"/>
    </sheetIdMap>
  </header>
  <header guid="{EC8604AD-1589-4F3F-8571-7F803A8BA611}" dateTime="2021-07-01T16:38:40" maxSheetId="3" userName="bachurinaov" r:id="rId50" minRId="3413" maxRId="5410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1" sId="1">
    <oc r="N6" t="inlineStr">
      <is>
        <t>за счет средств бюджета субъекта Российской Федерации</t>
      </is>
    </oc>
    <nc r="N6" t="inlineStr">
      <is>
        <t xml:space="preserve">за счет средств бюджета Ханты-Мансийского автономного округа - Югры </t>
      </is>
    </nc>
  </rcc>
  <rcc rId="3362" sId="1">
    <oc r="B9" t="inlineStr">
      <is>
        <t>Всего по автономному округу на 2020-2022 годы</t>
      </is>
    </oc>
    <nc r="B9" t="inlineStr">
      <is>
        <t>Всего по Ханты-Мансийскому автономному округу - Югре (далее - автономный округ) на 2020-2022 годы</t>
      </is>
    </nc>
  </rcc>
  <rfmt sheetId="1" sqref="B9">
    <dxf>
      <alignment wrapText="1" readingOrder="0"/>
    </dxf>
  </rfmt>
  <rcc rId="3363" sId="1">
    <oc r="B35" t="inlineStr">
      <is>
        <t>Итого по Кондинскому р-ну</t>
      </is>
    </oc>
    <nc r="B35" t="inlineStr">
      <is>
        <t>Итого по Кондинскому мун. р-ну</t>
      </is>
    </nc>
  </rcc>
  <rcc rId="3364" sId="1">
    <oc r="B769" t="inlineStr">
      <is>
        <t>Итого по Кондинскому р-ну</t>
      </is>
    </oc>
    <nc r="B769" t="inlineStr">
      <is>
        <t>Итого по Кондинскому мун. р-ну</t>
      </is>
    </nc>
  </rcc>
  <rcc rId="3365" sId="1">
    <oc r="B1556" t="inlineStr">
      <is>
        <t>Итого по Кондинскому р-ну</t>
      </is>
    </oc>
    <nc r="B1556" t="inlineStr">
      <is>
        <t>Итого по Кондинскому мун. р-ну</t>
      </is>
    </nc>
  </rcc>
  <rcc rId="3366" sId="1">
    <oc r="B762" t="inlineStr">
      <is>
        <t>Березовский район</t>
      </is>
    </oc>
    <nc r="B762" t="inlineStr">
      <is>
        <t>Березовский муниципальный район</t>
      </is>
    </nc>
  </rcc>
  <rcc rId="3367" sId="1">
    <oc r="B1543" t="inlineStr">
      <is>
        <t>Березовский район</t>
      </is>
    </oc>
    <nc r="B1543" t="inlineStr">
      <is>
        <t>Березовский муниципальный район</t>
      </is>
    </nc>
  </rcc>
  <rcc rId="3368" sId="1">
    <oc r="B12" t="inlineStr">
      <is>
        <t>Белоярский район</t>
      </is>
    </oc>
    <nc r="B12" t="inlineStr">
      <is>
        <t>Белоярский муниципальный район</t>
      </is>
    </nc>
  </rcc>
  <rcc rId="3369" sId="1">
    <oc r="B24" t="inlineStr">
      <is>
        <t>Кондинский район</t>
      </is>
    </oc>
    <nc r="B24" t="inlineStr">
      <is>
        <t>Кондинский муниципальный район</t>
      </is>
    </nc>
  </rcc>
  <rcc rId="3370" sId="1">
    <oc r="B23" t="inlineStr">
      <is>
        <t>Итого по Белоярскому р-ну</t>
      </is>
    </oc>
    <nc r="B23" t="inlineStr">
      <is>
        <t>Итого по Белоярскому мун. р-ну</t>
      </is>
    </nc>
  </rcc>
  <rcc rId="3371" sId="1">
    <oc r="B154" t="inlineStr">
      <is>
        <t>Нефтеюганский район</t>
      </is>
    </oc>
    <nc r="B154" t="inlineStr">
      <is>
        <t>Нефтеюганский муниципальный район</t>
      </is>
    </nc>
  </rcc>
  <rcc rId="3372" sId="1">
    <oc r="B183" t="inlineStr">
      <is>
        <t>Итого по Нефтеюганскому р-ну</t>
      </is>
    </oc>
    <nc r="B183" t="inlineStr">
      <is>
        <t>Итого по Нефтеюганскому мун. р-ну</t>
      </is>
    </nc>
  </rcc>
  <rcc rId="3373" sId="1">
    <oc r="B281" t="inlineStr">
      <is>
        <t>Нижневартовский район</t>
      </is>
    </oc>
    <nc r="B281" t="inlineStr">
      <is>
        <t>Нижневартовский муниципальный район</t>
      </is>
    </nc>
  </rcc>
  <rcc rId="3374" sId="1">
    <oc r="B297" t="inlineStr">
      <is>
        <t>Итого по Нижневартовскому р-ну</t>
      </is>
    </oc>
    <nc r="B297" t="inlineStr">
      <is>
        <t>Итого по Нижневартовскому мун. р-ну</t>
      </is>
    </nc>
  </rcc>
  <rcc rId="3375" sId="1">
    <oc r="B340" t="inlineStr">
      <is>
        <t>Октябрьский район</t>
      </is>
    </oc>
    <nc r="B340" t="inlineStr">
      <is>
        <t>Октябрьский муниципальный район</t>
      </is>
    </nc>
  </rcc>
  <rcc rId="3376" sId="1">
    <oc r="B342" t="inlineStr">
      <is>
        <t>Итого по Октябрьскому р-ну</t>
      </is>
    </oc>
    <nc r="B342" t="inlineStr">
      <is>
        <t>Итого по Октябрьскому мун. р-ну</t>
      </is>
    </nc>
  </rcc>
  <rcc rId="3377" sId="1">
    <oc r="B568" t="inlineStr">
      <is>
        <t>Советский район</t>
      </is>
    </oc>
    <nc r="B568" t="inlineStr">
      <is>
        <t>Советский муниципальный район</t>
      </is>
    </nc>
  </rcc>
  <rcc rId="3378" sId="1">
    <oc r="B594" t="inlineStr">
      <is>
        <t>Итого по Советскому р-ну</t>
      </is>
    </oc>
    <nc r="B594" t="inlineStr">
      <is>
        <t>Итого по Советскому мун. р-ну</t>
      </is>
    </nc>
  </rcc>
  <rcc rId="3379" sId="1">
    <oc r="B595" t="inlineStr">
      <is>
        <t>Сургутский район</t>
      </is>
    </oc>
    <nc r="B595" t="inlineStr">
      <is>
        <t>Сургутский муниципальный район</t>
      </is>
    </nc>
  </rcc>
  <rcc rId="3380" sId="1">
    <oc r="B657" t="inlineStr">
      <is>
        <t>Итого по Сургутскому р-ну</t>
      </is>
    </oc>
    <nc r="B657" t="inlineStr">
      <is>
        <t>Итого по Сургутскому мун. р-ну</t>
      </is>
    </nc>
  </rcc>
  <rcc rId="3381" sId="1">
    <oc r="B756" t="inlineStr">
      <is>
        <t>Белоярский район</t>
      </is>
    </oc>
    <nc r="B756" t="inlineStr">
      <is>
        <t>Белоярский муниципальный район</t>
      </is>
    </nc>
  </rcc>
  <rcc rId="3382" sId="1">
    <oc r="B761" t="inlineStr">
      <is>
        <t>Итого по Белоярскому р-ну</t>
      </is>
    </oc>
    <nc r="B761" t="inlineStr">
      <is>
        <t>Итого по Белоярскому мун. р-ну</t>
      </is>
    </nc>
  </rcc>
  <rcc rId="3383" sId="1">
    <oc r="B765" t="inlineStr">
      <is>
        <t>Итого по Березовскому р-ну</t>
      </is>
    </oc>
    <nc r="B765" t="inlineStr">
      <is>
        <t>Итого по Березовскому мун. р-ну</t>
      </is>
    </nc>
  </rcc>
  <rcc rId="3384" sId="1">
    <oc r="B766" t="inlineStr">
      <is>
        <t>Кондинский район</t>
      </is>
    </oc>
    <nc r="B766" t="inlineStr">
      <is>
        <t>Кондинский муниципальный район</t>
      </is>
    </nc>
  </rcc>
  <rcc rId="3385" sId="1">
    <oc r="B956" t="inlineStr">
      <is>
        <t>Нефтеюганский район</t>
      </is>
    </oc>
    <nc r="B956" t="inlineStr">
      <is>
        <t>Нефтеюганский муниципальный район</t>
      </is>
    </nc>
  </rcc>
  <rcc rId="3386" sId="1">
    <oc r="B980" t="inlineStr">
      <is>
        <t>Итого по Нефтеюганскому району</t>
      </is>
    </oc>
    <nc r="B980" t="inlineStr">
      <is>
        <t>Итого по Нефтеюганскому мун. р-ну</t>
      </is>
    </nc>
  </rcc>
  <rcc rId="3387" sId="1">
    <oc r="B1091" t="inlineStr">
      <is>
        <t>Нижневартовский район</t>
      </is>
    </oc>
    <nc r="B1091" t="inlineStr">
      <is>
        <t>Нижневартовский муниципальный район</t>
      </is>
    </nc>
  </rcc>
  <rcc rId="3388" sId="1">
    <oc r="B1104" t="inlineStr">
      <is>
        <t>Итого по Нижневартовскому р-ну</t>
      </is>
    </oc>
    <nc r="B1104" t="inlineStr">
      <is>
        <t>Итого по Нижневартовскому мун.  р-ну</t>
      </is>
    </nc>
  </rcc>
  <rcc rId="3389" sId="1">
    <oc r="B1146" t="inlineStr">
      <is>
        <t>Октябрьский район</t>
      </is>
    </oc>
    <nc r="B1146" t="inlineStr">
      <is>
        <t>Октябрьский муниципальный район</t>
      </is>
    </nc>
  </rcc>
  <rcc rId="3390" sId="1">
    <oc r="B1148" t="inlineStr">
      <is>
        <t>Итого по Октябрьскому р-ну</t>
      </is>
    </oc>
    <nc r="B1148" t="inlineStr">
      <is>
        <t>Итого по Октябрьскому мун. р-ну</t>
      </is>
    </nc>
  </rcc>
  <rcc rId="3391" sId="1">
    <oc r="B1350" t="inlineStr">
      <is>
        <t>Советский район</t>
      </is>
    </oc>
    <nc r="B1350" t="inlineStr">
      <is>
        <t>Советский муниципальный район</t>
      </is>
    </nc>
  </rcc>
  <rcc rId="3392" sId="1">
    <oc r="B1374" t="inlineStr">
      <is>
        <t>Итого  по Советскому р-ну</t>
      </is>
    </oc>
    <nc r="B1374" t="inlineStr">
      <is>
        <t>Итого  по Советскому мун. р-ну</t>
      </is>
    </nc>
  </rcc>
  <rcc rId="3393" sId="1">
    <oc r="B1375" t="inlineStr">
      <is>
        <t>Сургутский район</t>
      </is>
    </oc>
    <nc r="B1375" t="inlineStr">
      <is>
        <t>Сургутский муниципальный район</t>
      </is>
    </nc>
  </rcc>
  <rcc rId="3394" sId="1">
    <oc r="B1442" t="inlineStr">
      <is>
        <t>Итого по Сургутскому р-ну</t>
      </is>
    </oc>
    <nc r="B1442" t="inlineStr">
      <is>
        <t>Итого по Сургутскому мун. р-ну</t>
      </is>
    </nc>
  </rcc>
  <rcc rId="3395" sId="1">
    <oc r="B1537" t="inlineStr">
      <is>
        <t>Белоярский район</t>
      </is>
    </oc>
    <nc r="B1537" t="inlineStr">
      <is>
        <t>Белоярский муниципальный район</t>
      </is>
    </nc>
  </rcc>
  <rcc rId="3396" sId="1">
    <oc r="B1542" t="inlineStr">
      <is>
        <t>Итого по Белоярскому р-ну</t>
      </is>
    </oc>
    <nc r="B1542" t="inlineStr">
      <is>
        <t>Итого по Белоярскому мун. р-ну</t>
      </is>
    </nc>
  </rcc>
  <rcc rId="3397" sId="1">
    <oc r="B1546" t="inlineStr">
      <is>
        <t>Итого по Березовскому р-ну</t>
      </is>
    </oc>
    <nc r="B1546" t="inlineStr">
      <is>
        <t>Итого по Березовскому мун. р-ну</t>
      </is>
    </nc>
  </rcc>
  <rcc rId="3398" sId="1">
    <oc r="B1547" t="inlineStr">
      <is>
        <t>Кондинский район</t>
      </is>
    </oc>
    <nc r="B1547" t="inlineStr">
      <is>
        <t>Кондинский муниципальный район</t>
      </is>
    </nc>
  </rcc>
  <rcc rId="3399" sId="1">
    <oc r="B1653" t="inlineStr">
      <is>
        <t>Нефтеюганский район</t>
      </is>
    </oc>
    <nc r="B1653" t="inlineStr">
      <is>
        <t>Нефтеюганский муниципальный район</t>
      </is>
    </nc>
  </rcc>
  <rcc rId="3400" sId="1">
    <oc r="B1673" t="inlineStr">
      <is>
        <t>Итого по Нефтеюганскому р-ну</t>
      </is>
    </oc>
    <nc r="B1673" t="inlineStr">
      <is>
        <t>Итого по Нефтеюганскому мун. р-ну</t>
      </is>
    </nc>
  </rcc>
  <rcc rId="3401" sId="1">
    <oc r="B1733" t="inlineStr">
      <is>
        <t>Нижневартовский район</t>
      </is>
    </oc>
    <nc r="B1733" t="inlineStr">
      <is>
        <t>Нижневартовский муниципальный район</t>
      </is>
    </nc>
  </rcc>
  <rcc rId="3402" sId="1">
    <oc r="B1739" t="inlineStr">
      <is>
        <t>Всего по Нижневартовскому р-ну</t>
      </is>
    </oc>
    <nc r="B1739" t="inlineStr">
      <is>
        <t>Всего по Нижневартовскому мун. р-ну</t>
      </is>
    </nc>
  </rcc>
  <rcc rId="3403" sId="1">
    <oc r="B1770" t="inlineStr">
      <is>
        <t>Октябрьский район</t>
      </is>
    </oc>
    <nc r="B1770" t="inlineStr">
      <is>
        <t>Октябрьский муниципальный район</t>
      </is>
    </nc>
  </rcc>
  <rcc rId="3404" sId="1">
    <oc r="B1773" t="inlineStr">
      <is>
        <t>Итого по Октябрьскому р-ну</t>
      </is>
    </oc>
    <nc r="B1773" t="inlineStr">
      <is>
        <t>Итого по Октябрьскому мун. р-ну</t>
      </is>
    </nc>
  </rcc>
  <rcc rId="3405" sId="1">
    <oc r="B1933" t="inlineStr">
      <is>
        <t>Советский район</t>
      </is>
    </oc>
    <nc r="B1933" t="inlineStr">
      <is>
        <t>Советский муниципальный район</t>
      </is>
    </nc>
  </rcc>
  <rcc rId="3406" sId="1">
    <oc r="B1941" t="inlineStr">
      <is>
        <t>Итого по Советскому р-ну</t>
      </is>
    </oc>
    <nc r="B1941" t="inlineStr">
      <is>
        <t>Итого по Советскому мун. р-ну</t>
      </is>
    </nc>
  </rcc>
  <rcc rId="3407" sId="1">
    <oc r="B1942" t="inlineStr">
      <is>
        <t>Сургутский район</t>
      </is>
    </oc>
    <nc r="B1942" t="inlineStr">
      <is>
        <t>Сургутский муниципальный район</t>
      </is>
    </nc>
  </rcc>
  <rcc rId="3408" sId="1">
    <oc r="B1987" t="inlineStr">
      <is>
        <t>Итого по Сургутскому р-ну</t>
      </is>
    </oc>
    <nc r="B1987" t="inlineStr">
      <is>
        <t>Итого по Сургутскому мун. р-ну</t>
      </is>
    </nc>
  </rcc>
  <rdn rId="0" localSheetId="1" customView="1" name="Z_24C0A071_D066_4645_B2E9_C83501974328_.wvu.PrintTitles" hidden="1" oldHidden="1">
    <formula>перечень!$4:$7</formula>
  </rdn>
  <rdn rId="0" localSheetId="1" customView="1" name="Z_24C0A071_D066_4645_B2E9_C83501974328_.wvu.Rows" hidden="1" oldHidden="1">
    <formula>перечень!$1:$1</formula>
  </rdn>
  <rdn rId="0" localSheetId="1" customView="1" name="Z_24C0A071_D066_4645_B2E9_C83501974328_.wvu.FilterData" hidden="1" oldHidden="1">
    <formula>перечень!$A$7:$HF$2018</formula>
  </rdn>
  <rdn rId="0" localSheetId="2" customView="1" name="Z_24C0A071_D066_4645_B2E9_C83501974328_.wvu.FilterData" hidden="1" oldHidden="1">
    <formula>Лист1!$A$1:$H$1</formula>
  </rdn>
  <rcv guid="{24C0A071-D066-4645-B2E9-C83501974328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>
          <bgColor auto="1"/>
        </patternFill>
      </fill>
    </dxf>
  </rfmt>
  <rcv guid="{05B3B7EC-8972-4755-A0C6-1B6EC7BEDE2D}" action="delete"/>
  <rdn rId="0" localSheetId="1" customView="1" name="Z_05B3B7EC_8972_4755_A0C6_1B6EC7BEDE2D_.wvu.PrintTitles" hidden="1" oldHidden="1">
    <formula>перечень!$4:$7</formula>
    <oldFormula>перечень!$4:$7</oldFormula>
  </rdn>
  <rdn rId="0" localSheetId="1" customView="1" name="Z_05B3B7EC_8972_4755_A0C6_1B6EC7BEDE2D_.wvu.Rows" hidden="1" oldHidden="1">
    <formula>перечень!$1:$1</formula>
    <oldFormula>перечень!$1:$1</oldFormula>
  </rdn>
  <rdn rId="0" localSheetId="1" customView="1" name="Z_05B3B7EC_8972_4755_A0C6_1B6EC7BEDE2D_.wvu.FilterData" hidden="1" oldHidden="1">
    <formula>перечень!$A$7:$HF$2018</formula>
    <oldFormula>перечень!$A$7:$HF$2018</oldFormula>
  </rdn>
  <rdn rId="0" localSheetId="2" customView="1" name="Z_05B3B7EC_8972_4755_A0C6_1B6EC7BEDE2D_.wvu.FilterData" hidden="1" oldHidden="1">
    <formula>Лист1!$A$1:$H$1</formula>
    <oldFormula>Лист1!$A$1:$H$1</oldFormula>
  </rdn>
  <rcv guid="{05B3B7EC-8972-4755-A0C6-1B6EC7BEDE2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13" sId="1" ref="A9:XFD9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f>A11+A755+A1536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Всего по Ханты-Мансийскому автономному округу - Югре (далее - автономный округ) на 2020-2022 годы</t>
        </is>
      </nc>
      <ndxf>
        <font>
          <b/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C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9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I11+I755+I1536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J11+J755+J1536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K11+K755+K1536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L11+L755+L1536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M11+M755+M1536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N11+N755+N1536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O11+O755+O1536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P11+P755+P1536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9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4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f>A751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Всего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ROUND(SUM(I22+I34+I65+I93+I111+I152+I182+I279+I296+I338+I341+I359+I381+I388+I566+I593+I656+I677+I732+I752),2)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ROUND(SUM(J22+J34+J65+J93+J111+J152+J182+J279+J296+J338+J341+J359+J381+J388+J566+J593+J656+J677+J732+J752),2)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ROUND(SUM(K22+K34+K65+K93+K111+K152+K182+K279+K296+K338+K341+K359+K381+K388+K566+K593+K656+K677+K732+K752),2)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ROUND(SUM(L22+L34+L65+L93+L111+L152+L182+L279+L296+L338+L341+L359+L381+L388+L566+L593+L656+L677+L732+L752),2)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ROUND(SUM(M22+M34+M65+M93+M111+M152+M182+M279+M296+M338+M341+M359+M381+M388+M566+M593+M656+M677+M732+M752),2)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ROUND(SUM(N22+N34+N65+N93+N111+N152+N182+N279+N296+N338+N341+N359+N381+N388+N566+N593+N656+N677+N732+N752),2)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ROUND(SUM(O22+O34+O65+O93+O111+O152+O182+O279+O296+O338+O341+O359+O381+O388+O566+O593+O656+O677+O732+O752),2)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ROUND(SUM(P22+P34+P65+P93+P111+P152+P182+P279+P296+P338+P341+P359+P381+P388+P566+P593+P656+P677+P732+P752),2)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5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9"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Белоярский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6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11362.45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7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27242.82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2724.28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8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167906.24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16790.62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9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3272.9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18873656.489999998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1887365.66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0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3546.8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3243.8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17572986.41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1753548.94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1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146038.45000000001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14603.84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2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81776.990000000005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3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4597.1499999999996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5344372.07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4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82107.490000000005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5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10"/>
          <color auto="1"/>
        </font>
        <alignment horizontal="center" vertical="center" readingOrder="0"/>
      </dxf>
    </rfmt>
    <rcc rId="0" sId="1" dxf="1">
      <nc r="A10">
        <v>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99316.04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6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7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Кондинский муниципальный район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8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1107.9000000000001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40871.449999999997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L21/J10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9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1121.2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99770.59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0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141161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1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23296.69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2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124920.18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3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249624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4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155422.31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5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213209.83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6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94031.94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7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0">
        <v>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210068.32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8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Кондинскому мун.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9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город Когалым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0" sId="1" ref="A10:XFD10" action="deleteRow">
    <undo index="0" exp="area" dr="P10:P38" r="P39" sId="1"/>
    <undo index="0" exp="area" dr="O10:O38" r="O39" sId="1"/>
    <undo index="0" exp="area" dr="N10:N38" r="N39" sId="1"/>
    <undo index="0" exp="area" dr="M10:M38" r="M39" sId="1"/>
    <undo index="0" exp="area" dr="L10:L38" r="L39" sId="1"/>
    <undo index="0" exp="area" dr="K10:K38" r="K39" sId="1"/>
    <undo index="0" exp="area" dr="J10:J38" r="J39" sId="1"/>
    <undo index="0" exp="area" dr="I10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279889.65999999997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1" sId="1" ref="A10:XFD10" action="deleteRow">
    <undo index="0" exp="area" dr="P10:P37" r="P38" sId="1"/>
    <undo index="0" exp="area" dr="O10:O37" r="O38" sId="1"/>
    <undo index="0" exp="area" dr="N10:N37" r="N38" sId="1"/>
    <undo index="0" exp="area" dr="M10:M37" r="M38" sId="1"/>
    <undo index="0" exp="area" dr="L10:L37" r="L38" sId="1"/>
    <undo index="0" exp="area" dr="K10:K37" r="K38" sId="1"/>
    <undo index="0" exp="area" dr="J10:J37" r="J38" sId="1"/>
    <undo index="0" exp="area" dr="I10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402441.32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2" sId="1" ref="A10:XFD10" action="deleteRow">
    <undo index="0" exp="area" dr="P10:P36" r="P37" sId="1"/>
    <undo index="0" exp="area" dr="O10:O36" r="O37" sId="1"/>
    <undo index="0" exp="area" dr="N10:N36" r="N37" sId="1"/>
    <undo index="0" exp="area" dr="M10:M36" r="M37" sId="1"/>
    <undo index="0" exp="area" dr="L10:L36" r="L37" sId="1"/>
    <undo index="0" exp="area" dr="K10:K36" r="K37" sId="1"/>
    <undo index="0" exp="area" dr="J10:J36" r="J37" sId="1"/>
    <undo index="0" exp="area" dr="I10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403068.89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3" sId="1" ref="A10:XFD10" action="deleteRow">
    <undo index="0" exp="area" dr="P10:P35" r="P36" sId="1"/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190448.91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4" sId="1" ref="A10:XFD10" action="deleteRow">
    <undo index="0" exp="area" dr="P10:P34" r="P35" sId="1"/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1467.6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1658.3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5584706.5999999996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5" sId="1" ref="A10:XFD10" action="deleteRow">
    <undo index="0" exp="area" dr="P10:P33" r="P34" sId="1"/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8469196.1099999994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6" sId="1" ref="A10:XFD10" action="deleteRow">
    <undo index="0" exp="area" dr="P10:P32" r="P33" sId="1"/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13389564.92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7" sId="1" ref="A10:XFD10" action="deleteRow">
    <undo index="0" exp="area" dr="P10:P31" r="P32" sId="1"/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329850.90000000002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8" sId="1" ref="A10:XFD10" action="deleteRow">
    <undo index="0" exp="area" dr="P10:P30" r="P31" sId="1"/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352937.15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9" sId="1" ref="A10:XFD10" action="deleteRow">
    <undo index="0" exp="area" dr="P10:P29" r="P30" sId="1"/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189593.7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0" sId="1" ref="A10:XFD10" action="deleteRow">
    <undo index="0" exp="area" dr="P10:P28" r="P29" sId="1"/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447339.47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1" sId="1" ref="A10:XFD10" action="deleteRow">
    <undo index="0" exp="area" dr="P10:P27" r="P28" sId="1"/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501806.22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2" sId="1" ref="A10:XFD10" action="deleteRow">
    <undo index="0" exp="area" dr="P10:P26" r="P27" sId="1"/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20605677.719999999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3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402908.84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4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313644.34000000003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5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3863.46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3391.76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1967077.08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6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6239955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7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3994.39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2223877.0299999998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8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320153.82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9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233518.3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0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476642.77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1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353914.96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2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491091.54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3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89226.31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4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305752.62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5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635.29999999999995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585.20000000000005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216586.23999999999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6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972.2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323453.27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7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642.6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112097.02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8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cc rId="0" sId="1" dxf="1">
      <nc r="A10">
        <v>49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1653.7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1491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6829406.3700000001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9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alignment horizontal="center" vertical="center" readingOrder="0"/>
      </dxf>
    </rfmt>
    <rfmt sheetId="1" sqref="A10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0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alignment horizontal="center" vertical="center" readingOrder="0"/>
      </dxf>
    </rfmt>
    <rfmt sheetId="1" sqref="A10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1" sId="1" ref="A10:XFD10" action="deleteRow">
    <undo index="0" exp="area" dr="P10:P35" r="P36" sId="1"/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282714.68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2" sId="1" ref="A10:XFD10" action="deleteRow">
    <undo index="0" exp="area" dr="P10:P34" r="P35" sId="1"/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325900.52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3" sId="1" ref="A10:XFD10" action="deleteRow">
    <undo index="0" exp="area" dr="P10:P33" r="P34" sId="1"/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298566.56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4" sId="1" ref="A10:XFD10" action="deleteRow">
    <undo index="0" exp="area" dr="P10:P32" r="P33" sId="1"/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261041.58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5" sId="1" ref="A10:XFD10" action="deleteRow">
    <undo index="0" exp="area" dr="P10:P31" r="P32" sId="1"/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532256.89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6" sId="1" ref="A10:XFD10" action="deleteRow">
    <undo index="0" exp="area" dr="P10:P30" r="P31" sId="1"/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329381.63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7" sId="1" ref="A10:XFD10" action="deleteRow">
    <undo index="0" exp="area" dr="P10:P29" r="P30" sId="1"/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157807.04000000001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8" sId="1" ref="A10:XFD10" action="deleteRow">
    <undo index="0" exp="area" dr="P10:P28" r="P29" sId="1"/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109405.39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9" sId="1" ref="A10:XFD10" action="deleteRow">
    <undo index="0" exp="area" dr="P10:P27" r="P28" sId="1"/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109848.86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0" sId="1" ref="A10:XFD10" action="deleteRow">
    <undo index="0" exp="area" dr="P10:P26" r="P27" sId="1"/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299588.28000000003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1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338225.7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2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299692.01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3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333284.28999999998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4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298227.71000000002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5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297051.26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6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343919.3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7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299003.94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8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296381.53000000003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9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14485.29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12944.36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16105196.189999999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0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371158.21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1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302580.65999999997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2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169416.52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3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132380.82999999999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4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132277.63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5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170480.61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6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365051.99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7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color auto="1"/>
        </font>
        <numFmt numFmtId="4" formatCode="#,##0.00"/>
      </dxf>
    </rfmt>
    <rfmt sheetId="1" sqref="A10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">
        <f>ROUND(SUM(#REF!),2)</f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0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8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9"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город Мегион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9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57301.02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0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102109.57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1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38189.69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2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38236.44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3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797445.59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4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30349234.91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5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261300.53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6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340427.57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7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3776.7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6085463.0300000003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8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628964.76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9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599887.53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0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1121486.97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1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1499876.24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2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2037741.51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3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1063819.93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4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145726.85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5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6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0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7" sId="1" ref="A10:XFD10" action="deleteRow">
    <undo index="0" exp="area" dr="P10:P48" r="P49" sId="1"/>
    <undo index="0" exp="area" dr="O10:O48" r="O49" sId="1"/>
    <undo index="0" exp="area" dr="N10:N48" r="N49" sId="1"/>
    <undo index="0" exp="area" dr="M10:M48" r="M49" sId="1"/>
    <undo index="0" exp="area" dr="L10:L48" r="L49" sId="1"/>
    <undo index="0" exp="area" dr="K10:K48" r="K49" sId="1"/>
    <undo index="0" exp="area" dr="J10:J48" r="J49" sId="1"/>
    <undo index="0" exp="area" dr="I10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320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4255014.5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8" sId="1" ref="A10:XFD10" action="deleteRow">
    <undo index="0" exp="area" dr="P10:P47" r="P48" sId="1"/>
    <undo index="0" exp="area" dr="O10:O47" r="O48" sId="1"/>
    <undo index="0" exp="area" dr="N10:N47" r="N48" sId="1"/>
    <undo index="0" exp="area" dr="M10:M47" r="M48" sId="1"/>
    <undo index="0" exp="area" dr="L10:L47" r="L48" sId="1"/>
    <undo index="0" exp="area" dr="K10:K47" r="K48" sId="1"/>
    <undo index="0" exp="area" dr="J10:J47" r="J48" sId="1"/>
    <undo index="0" exp="area" dr="I10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420639.93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9" sId="1" ref="A10:XFD10" action="deleteRow">
    <undo index="0" exp="area" dr="P10:P46" r="P47" sId="1"/>
    <undo index="0" exp="area" dr="O10:O46" r="O47" sId="1"/>
    <undo index="0" exp="area" dr="N10:N46" r="N47" sId="1"/>
    <undo index="0" exp="area" dr="M10:M46" r="M47" sId="1"/>
    <undo index="0" exp="area" dr="L10:L46" r="L47" sId="1"/>
    <undo index="0" exp="area" dr="K10:K46" r="K47" sId="1"/>
    <undo index="0" exp="area" dr="J10:J46" r="J47" sId="1"/>
    <undo index="0" exp="area" dr="I10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224986.09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0" sId="1" ref="A10:XFD10" action="deleteRow">
    <undo index="0" exp="area" dr="P10:P45" r="P46" sId="1"/>
    <undo index="0" exp="area" dr="O10:O45" r="O46" sId="1"/>
    <undo index="0" exp="area" dr="N10:N45" r="N46" sId="1"/>
    <undo index="0" exp="area" dr="M10:M45" r="M46" sId="1"/>
    <undo index="0" exp="area" dr="L10:L45" r="L46" sId="1"/>
    <undo index="0" exp="area" dr="K10:K45" r="K46" sId="1"/>
    <undo index="0" exp="area" dr="J10:J45" r="J46" sId="1"/>
    <undo index="0" exp="area" dr="I10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12707565.68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1" sId="1" ref="A10:XFD10" action="deleteRow">
    <undo index="0" exp="area" dr="P10:P44" r="P45" sId="1"/>
    <undo index="0" exp="area" dr="O10:O44" r="O45" sId="1"/>
    <undo index="0" exp="area" dr="N10:N44" r="N45" sId="1"/>
    <undo index="0" exp="area" dr="M10:M44" r="M45" sId="1"/>
    <undo index="0" exp="area" dr="L10:L44" r="L45" sId="1"/>
    <undo index="0" exp="area" dr="K10:K44" r="K45" sId="1"/>
    <undo index="0" exp="area" dr="J10:J44" r="J45" sId="1"/>
    <undo index="0" exp="area" dr="I10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214706.34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2" sId="1" ref="A10:XFD10" action="deleteRow">
    <undo index="0" exp="area" dr="P10:P43" r="P44" sId="1"/>
    <undo index="0" exp="area" dr="O10:O43" r="O44" sId="1"/>
    <undo index="0" exp="area" dr="N10:N43" r="N44" sId="1"/>
    <undo index="0" exp="area" dr="M10:M43" r="M44" sId="1"/>
    <undo index="0" exp="area" dr="L10:L43" r="L44" sId="1"/>
    <undo index="0" exp="area" dr="K10:K43" r="K44" sId="1"/>
    <undo index="0" exp="area" dr="J10:J43" r="J44" sId="1"/>
    <undo index="0" exp="area" dr="I10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248099.12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3" sId="1" ref="A10:XFD10" action="deleteRow">
    <undo index="0" exp="area" dr="P10:P42" r="P43" sId="1"/>
    <undo index="0" exp="area" dr="O10:O42" r="O43" sId="1"/>
    <undo index="0" exp="area" dr="N10:N42" r="N43" sId="1"/>
    <undo index="0" exp="area" dr="M10:M42" r="M43" sId="1"/>
    <undo index="0" exp="area" dr="L10:L42" r="L43" sId="1"/>
    <undo index="0" exp="area" dr="K10:K42" r="K43" sId="1"/>
    <undo index="0" exp="area" dr="J10:J42" r="J43" sId="1"/>
    <undo index="0" exp="area" dr="I10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2871436.93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4" sId="1" ref="A10:XFD10" action="deleteRow">
    <undo index="0" exp="area" dr="P10:P41" r="P42" sId="1"/>
    <undo index="0" exp="area" dr="O10:O41" r="O42" sId="1"/>
    <undo index="0" exp="area" dr="N10:N41" r="N42" sId="1"/>
    <undo index="0" exp="area" dr="M10:M41" r="M42" sId="1"/>
    <undo index="0" exp="area" dr="L10:L41" r="L42" sId="1"/>
    <undo index="0" exp="area" dr="K10:K41" r="K42" sId="1"/>
    <undo index="0" exp="area" dr="J10:J41" r="J42" sId="1"/>
    <undo index="0" exp="area" dr="I10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1389763.5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5" sId="1" ref="A10:XFD10" action="deleteRow">
    <undo index="0" exp="area" dr="P10:P40" r="P41" sId="1"/>
    <undo index="0" exp="area" dr="O10:O40" r="O41" sId="1"/>
    <undo index="0" exp="area" dr="N10:N40" r="N41" sId="1"/>
    <undo index="0" exp="area" dr="M10:M40" r="M41" sId="1"/>
    <undo index="0" exp="area" dr="L10:L40" r="L41" sId="1"/>
    <undo index="0" exp="area" dr="K10:K40" r="K41" sId="1"/>
    <undo index="0" exp="area" dr="J10:J40" r="J41" sId="1"/>
    <undo index="0" exp="area" dr="I10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1125999.9099999999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6" sId="1" ref="A10:XFD10" action="deleteRow">
    <undo index="0" exp="area" dr="P10:P39" r="P40" sId="1"/>
    <undo index="0" exp="area" dr="O10:O39" r="O40" sId="1"/>
    <undo index="0" exp="area" dr="N10:N39" r="N40" sId="1"/>
    <undo index="0" exp="area" dr="M10:M39" r="M40" sId="1"/>
    <undo index="0" exp="area" dr="L10:L39" r="L40" sId="1"/>
    <undo index="0" exp="area" dr="K10:K39" r="K40" sId="1"/>
    <undo index="0" exp="area" dr="J10:J39" r="J40" sId="1"/>
    <undo index="0" exp="area" dr="I10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201730.8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7" sId="1" ref="A10:XFD10" action="deleteRow">
    <undo index="0" exp="area" dr="P10:P38" r="P39" sId="1"/>
    <undo index="0" exp="area" dr="O10:O38" r="O39" sId="1"/>
    <undo index="0" exp="area" dr="N10:N38" r="N39" sId="1"/>
    <undo index="0" exp="area" dr="M10:M38" r="M39" sId="1"/>
    <undo index="0" exp="area" dr="L10:L38" r="L39" sId="1"/>
    <undo index="0" exp="area" dr="K10:K38" r="K39" sId="1"/>
    <undo index="0" exp="area" dr="J10:J38" r="J39" sId="1"/>
    <undo index="0" exp="area" dr="I10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4904472.3600000003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8" sId="1" ref="A10:XFD10" action="deleteRow">
    <undo index="0" exp="area" dr="P10:P37" r="P38" sId="1"/>
    <undo index="0" exp="area" dr="O10:O37" r="O38" sId="1"/>
    <undo index="0" exp="area" dr="N10:N37" r="N38" sId="1"/>
    <undo index="0" exp="area" dr="M10:M37" r="M38" sId="1"/>
    <undo index="0" exp="area" dr="L10:L37" r="L38" sId="1"/>
    <undo index="0" exp="area" dr="K10:K37" r="K38" sId="1"/>
    <undo index="0" exp="area" dr="J10:J37" r="J38" sId="1"/>
    <undo index="0" exp="area" dr="I10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438473.76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9" sId="1" ref="A10:XFD10" action="deleteRow">
    <undo index="0" exp="area" dr="P10:P36" r="P37" sId="1"/>
    <undo index="0" exp="area" dr="O10:O36" r="O37" sId="1"/>
    <undo index="0" exp="area" dr="N10:N36" r="N37" sId="1"/>
    <undo index="0" exp="area" dr="M10:M36" r="M37" sId="1"/>
    <undo index="0" exp="area" dr="L10:L36" r="L37" sId="1"/>
    <undo index="0" exp="area" dr="K10:K36" r="K37" sId="1"/>
    <undo index="0" exp="area" dr="J10:J36" r="J37" sId="1"/>
    <undo index="0" exp="area" dr="I10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3786822.43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0" sId="1" ref="A10:XFD10" action="deleteRow">
    <undo index="0" exp="area" dr="P10:P35" r="P36" sId="1"/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4177760.34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1" sId="1" ref="A10:XFD10" action="deleteRow">
    <undo index="0" exp="area" dr="P10:P34" r="P35" sId="1"/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389901.17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2" sId="1" ref="A10:XFD10" action="deleteRow">
    <undo index="0" exp="area" dr="P10:P33" r="P34" sId="1"/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224389.53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3" sId="1" ref="A10:XFD10" action="deleteRow">
    <undo index="0" exp="area" dr="P10:P32" r="P33" sId="1"/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1410407.39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4" sId="1" ref="A10:XFD10" action="deleteRow">
    <undo index="0" exp="area" dr="P10:P31" r="P32" sId="1"/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190195.77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5" sId="1" ref="A10:XFD10" action="deleteRow">
    <undo index="0" exp="area" dr="P10:P30" r="P31" sId="1"/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180614.26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6" sId="1" ref="A10:XFD10" action="deleteRow">
    <undo index="0" exp="area" dr="P10:P29" r="P30" sId="1"/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184870.25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7" sId="1" ref="A10:XFD10" action="deleteRow">
    <undo index="0" exp="area" dr="P10:P28" r="P29" sId="1"/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393642.18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8" sId="1" ref="A10:XFD10" action="deleteRow">
    <undo index="0" exp="area" dr="P10:P27" r="P28" sId="1"/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396447.65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9" sId="1" ref="A10:XFD10" action="deleteRow">
    <undo index="0" exp="area" dr="P10:P26" r="P27" sId="1"/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326596.28000000003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0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2453534.9500000002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L10-(M10+N10+O10)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0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1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34995.19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2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140433.53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3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55195.06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4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27.383333333333333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4346403.0599999996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5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80532.63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6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3441919.9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7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154898.53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8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171927.39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9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190698.49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0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124842.23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1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692048.55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2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493600.32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3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57975.91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4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370705.67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5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782333.7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6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0" t="inlineStr">
        <is>
          <t>Итого по городу Нефтеюганск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7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Нефтеюганский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8" sId="1" ref="A10:XFD10" action="deleteRow">
    <undo index="0" exp="area" dr="P10:P37" r="P38" sId="1"/>
    <undo index="0" exp="area" dr="O10:O37" r="O38" sId="1"/>
    <undo index="0" exp="area" dr="N10:N37" r="N38" sId="1"/>
    <undo index="0" exp="area" dr="M10:M37" r="M38" sId="1"/>
    <undo index="0" exp="area" dr="L10:L37" r="L38" sId="1"/>
    <undo index="0" exp="area" dr="K10:K37" r="K38" sId="1"/>
    <undo index="0" exp="area" dr="J10:J37" r="J38" sId="1"/>
    <undo index="0" exp="area" dr="I10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571.20000000000005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38401.800000000003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9" sId="1" ref="A10:XFD10" action="deleteRow">
    <undo index="0" exp="area" dr="P10:P36" r="P37" sId="1"/>
    <undo index="0" exp="area" dr="O10:O36" r="O37" sId="1"/>
    <undo index="0" exp="area" dr="N10:N36" r="N37" sId="1"/>
    <undo index="0" exp="area" dr="M10:M36" r="M37" sId="1"/>
    <undo index="0" exp="area" dr="L10:L36" r="L37" sId="1"/>
    <undo index="0" exp="area" dr="K10:K36" r="K37" sId="1"/>
    <undo index="0" exp="area" dr="J10:J36" r="J37" sId="1"/>
    <undo index="0" exp="area" dr="I10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2156.8000000000002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2008.4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101759.53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0" sId="1" ref="A10:XFD10" action="deleteRow">
    <undo index="0" exp="area" dr="P10:P35" r="P36" sId="1"/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1407.9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1268.9000000000001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90625.46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1" sId="1" ref="A10:XFD10" action="deleteRow">
    <undo index="0" exp="area" dr="P10:P34" r="P35" sId="1"/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2257.6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2082.4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103098.47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2" sId="1" ref="A10:XFD10" action="deleteRow">
    <undo index="0" exp="area" dr="P10:P33" r="P34" sId="1"/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1369.5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1284.9000000000001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139167.41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3" sId="1" ref="A10:XFD10" action="deleteRow">
    <undo index="0" exp="area" dr="P10:P32" r="P33" sId="1"/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Куть-Ях,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1471.7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1341.1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90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4978105.7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4" sId="1" ref="A10:XFD10" action="deleteRow">
    <undo index="0" exp="area" dr="P10:P31" r="P32" sId="1"/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950.9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118329.92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5" sId="1" ref="A10:XFD10" action="deleteRow">
    <undo index="0" exp="area" dr="P10:P30" r="P31" sId="1"/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948.8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117996.44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6" sId="1" ref="A10:XFD10" action="deleteRow">
    <undo index="0" exp="area" dr="P10:P29" r="P30" sId="1"/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Куть-Ях,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857.5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792.8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65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463643.06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7" sId="1" ref="A10:XFD10" action="deleteRow">
    <undo index="0" exp="area" dr="P10:P28" r="P29" sId="1"/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Куть-Ях,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1425.8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1315.7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87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4465989.09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8" sId="1" ref="A10:XFD10" action="deleteRow">
    <undo index="0" exp="area" dr="P10:P27" r="P28" sId="1"/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950.7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113512.32000000001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11351.23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9" sId="1" ref="A10:XFD10" action="deleteRow">
    <undo index="0" exp="area" dr="P10:P26" r="P27" sId="1"/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786.9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113452.77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0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846.4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754.7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115213.48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1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731.2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115440.85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2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Б-4,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828.5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735.9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38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2877604.43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3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99402.05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4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Б-4,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862.3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741.2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45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606881.81000000006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5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Б-4,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822.8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727.5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3016808.63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6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851.9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115592.43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7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829.2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746.9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257424.53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8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1-й,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3058920.56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9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93879.52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0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1672.1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157666.68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1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1012.6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65775.360000000001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2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1213.0999999999999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88063.13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3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985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872.6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0">
        <v>54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2954062.08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4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1246.8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801.2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106529.67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10652.97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5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594.20000000000005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86819.69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6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sz val="9"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Нефтеюганскому мун. р-ну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7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8" sId="1" ref="A10:XFD10" action="deleteRow">
    <undo index="0" exp="area" dr="O10:O104" r="O105" sId="1"/>
    <undo index="0" exp="area" dr="N10:N104" r="N105" sId="1"/>
    <undo index="0" exp="area" dr="M10:M104" r="M105" sId="1"/>
    <undo index="0" exp="area" dr="L10:L104" r="L105" sId="1"/>
    <undo index="0" exp="area" dr="K10:K104" r="K105" sId="1"/>
    <undo index="0" exp="area" dr="J10:J104" r="J105" sId="1"/>
    <undo index="0" exp="area" dr="I10:I104" r="I10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1084856.17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9" sId="1" ref="A10:XFD10" action="deleteRow">
    <undo index="0" exp="area" dr="O10:O103" r="O104" sId="1"/>
    <undo index="0" exp="area" dr="N10:N103" r="N104" sId="1"/>
    <undo index="0" exp="area" dr="M10:M103" r="M104" sId="1"/>
    <undo index="0" exp="area" dr="L10:L103" r="L104" sId="1"/>
    <undo index="0" exp="area" dr="K10:K103" r="K104" sId="1"/>
    <undo index="0" exp="area" dr="J10:J103" r="J104" sId="1"/>
    <undo index="0" exp="area" dr="I10:I103" r="I10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53678.84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0" sId="1" ref="A10:XFD10" action="deleteRow">
    <undo index="0" exp="area" dr="O10:O102" r="O103" sId="1"/>
    <undo index="0" exp="area" dr="N10:N102" r="N103" sId="1"/>
    <undo index="0" exp="area" dr="M10:M102" r="M103" sId="1"/>
    <undo index="0" exp="area" dr="L10:L102" r="L103" sId="1"/>
    <undo index="0" exp="area" dr="K10:K102" r="K103" sId="1"/>
    <undo index="0" exp="area" dr="J10:J102" r="J103" sId="1"/>
    <undo index="0" exp="area" dr="I10:I102" r="I10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6959.4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11317924.279999999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1" sId="1" ref="A10:XFD10" action="deleteRow">
    <undo index="0" exp="area" dr="O10:O101" r="O102" sId="1"/>
    <undo index="0" exp="area" dr="N10:N101" r="N102" sId="1"/>
    <undo index="0" exp="area" dr="M10:M101" r="M102" sId="1"/>
    <undo index="0" exp="area" dr="L10:L101" r="L102" sId="1"/>
    <undo index="0" exp="area" dr="K10:K101" r="K102" sId="1"/>
    <undo index="0" exp="area" dr="J10:J101" r="J102" sId="1"/>
    <undo index="0" exp="area" dr="I10:I101" r="I10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8888.6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4690.7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2022596.91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2" sId="1" ref="A10:XFD10" action="deleteRow">
    <undo index="0" exp="area" dr="O10:O100" r="O101" sId="1"/>
    <undo index="0" exp="area" dr="N10:N100" r="N101" sId="1"/>
    <undo index="0" exp="area" dr="M10:M100" r="M101" sId="1"/>
    <undo index="0" exp="area" dr="L10:L100" r="L101" sId="1"/>
    <undo index="0" exp="area" dr="K10:K100" r="K101" sId="1"/>
    <undo index="0" exp="area" dr="J10:J100" r="J101" sId="1"/>
    <undo index="0" exp="area" dr="I10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6272.4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427120.98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3" sId="1" ref="A10:XFD10" action="deleteRow">
    <undo index="0" exp="area" dr="O10:O99" r="O100" sId="1"/>
    <undo index="0" exp="area" dr="N10:N99" r="N100" sId="1"/>
    <undo index="0" exp="area" dr="M10:M99" r="M100" sId="1"/>
    <undo index="0" exp="area" dr="L10:L99" r="L100" sId="1"/>
    <undo index="0" exp="area" dr="K10:K99" r="K100" sId="1"/>
    <undo index="0" exp="area" dr="J10:J99" r="J100" sId="1"/>
    <undo index="0" exp="area" dr="I10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293676.49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0">
        <v>117.30235347707259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4" sId="1" ref="A10:XFD10" action="deleteRow">
    <undo index="0" exp="area" dr="O10:O98" r="O99" sId="1"/>
    <undo index="0" exp="area" dr="N10:N98" r="N99" sId="1"/>
    <undo index="0" exp="area" dr="M10:M98" r="M99" sId="1"/>
    <undo index="0" exp="area" dr="L10:L98" r="L99" sId="1"/>
    <undo index="0" exp="area" dr="K10:K98" r="K99" sId="1"/>
    <undo index="0" exp="area" dr="J10:J98" r="J99" sId="1"/>
    <undo index="0" exp="area" dr="I10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621528.37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5" sId="1" ref="A10:XFD10" action="deleteRow">
    <undo index="0" exp="area" dr="O10:O97" r="O98" sId="1"/>
    <undo index="0" exp="area" dr="N10:N97" r="N98" sId="1"/>
    <undo index="0" exp="area" dr="M10:M97" r="M98" sId="1"/>
    <undo index="0" exp="area" dr="L10:L97" r="L98" sId="1"/>
    <undo index="0" exp="area" dr="K10:K97" r="K98" sId="1"/>
    <undo index="0" exp="area" dr="J10:J97" r="J98" sId="1"/>
    <undo index="0" exp="area" dr="I10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12251.8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7465.3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9735278.6600000001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6" sId="1" ref="A10:XFD10" action="deleteRow">
    <undo index="0" exp="area" dr="O10:O96" r="O97" sId="1"/>
    <undo index="0" exp="area" dr="N10:N96" r="N97" sId="1"/>
    <undo index="0" exp="area" dr="M10:M96" r="M97" sId="1"/>
    <undo index="0" exp="area" dr="L10:L96" r="L97" sId="1"/>
    <undo index="0" exp="area" dr="K10:K96" r="K97" sId="1"/>
    <undo index="0" exp="area" dr="J10:J96" r="J97" sId="1"/>
    <undo index="0" exp="area" dr="I10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1146.2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1064.4000000000001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2123882.12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7" sId="1" ref="A10:XFD10" action="deleteRow">
    <undo index="0" exp="area" dr="O10:O95" r="O96" sId="1"/>
    <undo index="0" exp="area" dr="N10:N95" r="N96" sId="1"/>
    <undo index="0" exp="area" dr="M10:M95" r="M96" sId="1"/>
    <undo index="0" exp="area" dr="L10:L95" r="L96" sId="1"/>
    <undo index="0" exp="area" dr="K10:K95" r="K96" sId="1"/>
    <undo index="0" exp="area" dr="J10:J95" r="J96" sId="1"/>
    <undo index="0" exp="area" dr="I10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44567.18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8" sId="1" ref="A10:XFD10" action="deleteRow">
    <undo index="0" exp="area" dr="O10:O94" r="O95" sId="1"/>
    <undo index="0" exp="area" dr="N10:N94" r="N95" sId="1"/>
    <undo index="0" exp="area" dr="M10:M94" r="M95" sId="1"/>
    <undo index="0" exp="area" dr="L10:L94" r="L95" sId="1"/>
    <undo index="0" exp="area" dr="K10:K94" r="K95" sId="1"/>
    <undo index="0" exp="area" dr="J10:J94" r="J95" sId="1"/>
    <undo index="0" exp="area" dr="I10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3795.9400000000005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3422.14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513320.46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9" sId="1" ref="A10:XFD10" action="deleteRow">
    <undo index="0" exp="area" dr="O10:O93" r="O94" sId="1"/>
    <undo index="0" exp="area" dr="N10:N93" r="N94" sId="1"/>
    <undo index="0" exp="area" dr="M10:M93" r="M94" sId="1"/>
    <undo index="0" exp="area" dr="L10:L93" r="L94" sId="1"/>
    <undo index="0" exp="area" dr="K10:K93" r="K94" sId="1"/>
    <undo index="0" exp="area" dr="J10:J93" r="J94" sId="1"/>
    <undo index="0" exp="area" dr="I10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2644292.31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0" sId="1" ref="A10:XFD10" action="deleteRow">
    <undo index="0" exp="area" dr="O10:O92" r="O93" sId="1"/>
    <undo index="0" exp="area" dr="N10:N92" r="N93" sId="1"/>
    <undo index="0" exp="area" dr="M10:M92" r="M93" sId="1"/>
    <undo index="0" exp="area" dr="L10:L92" r="L93" sId="1"/>
    <undo index="0" exp="area" dr="K10:K92" r="K93" sId="1"/>
    <undo index="0" exp="area" dr="J10:J92" r="J93" sId="1"/>
    <undo index="0" exp="area" dr="I10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5205.3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2364992.6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1" sId="1" ref="A10:XFD10" action="deleteRow">
    <undo index="0" exp="area" dr="O10:O91" r="O92" sId="1"/>
    <undo index="0" exp="area" dr="N10:N91" r="N92" sId="1"/>
    <undo index="0" exp="area" dr="M10:M91" r="M92" sId="1"/>
    <undo index="0" exp="area" dr="L10:L91" r="L92" sId="1"/>
    <undo index="0" exp="area" dr="K10:K91" r="K92" sId="1"/>
    <undo index="0" exp="area" dr="J10:J91" r="J92" sId="1"/>
    <undo index="0" exp="area" dr="I10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79165.2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2" sId="1" ref="A10:XFD10" action="deleteRow">
    <undo index="0" exp="area" dr="O10:O90" r="O91" sId="1"/>
    <undo index="0" exp="area" dr="N10:N90" r="N91" sId="1"/>
    <undo index="0" exp="area" dr="M10:M90" r="M91" sId="1"/>
    <undo index="0" exp="area" dr="L10:L90" r="L91" sId="1"/>
    <undo index="0" exp="area" dr="K10:K90" r="K91" sId="1"/>
    <undo index="0" exp="area" dr="J10:J90" r="J91" sId="1"/>
    <undo index="0" exp="area" dr="I10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186386.98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3" sId="1" ref="A10:XFD10" action="deleteRow">
    <undo index="0" exp="area" dr="O10:O89" r="O90" sId="1"/>
    <undo index="0" exp="area" dr="N10:N89" r="N90" sId="1"/>
    <undo index="0" exp="area" dr="M10:M89" r="M90" sId="1"/>
    <undo index="0" exp="area" dr="L10:L89" r="L90" sId="1"/>
    <undo index="0" exp="area" dr="K10:K89" r="K90" sId="1"/>
    <undo index="0" exp="area" dr="J10:J89" r="J90" sId="1"/>
    <undo index="0" exp="area" dr="I10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13032486.76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4" sId="1" ref="A10:XFD10" action="deleteRow">
    <undo index="0" exp="area" dr="O10:O88" r="O89" sId="1"/>
    <undo index="0" exp="area" dr="N10:N88" r="N89" sId="1"/>
    <undo index="0" exp="area" dr="M10:M88" r="M89" sId="1"/>
    <undo index="0" exp="area" dr="L10:L88" r="L89" sId="1"/>
    <undo index="0" exp="area" dr="K10:K88" r="K89" sId="1"/>
    <undo index="0" exp="area" dr="J10:J88" r="J89" sId="1"/>
    <undo index="0" exp="area" dr="I10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379765.82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5" sId="1" ref="A10:XFD10" action="deleteRow">
    <undo index="0" exp="area" dr="O10:O87" r="O88" sId="1"/>
    <undo index="0" exp="area" dr="N10:N87" r="N88" sId="1"/>
    <undo index="0" exp="area" dr="M10:M87" r="M88" sId="1"/>
    <undo index="0" exp="area" dr="L10:L87" r="L88" sId="1"/>
    <undo index="0" exp="area" dr="K10:K87" r="K88" sId="1"/>
    <undo index="0" exp="area" dr="J10:J87" r="J88" sId="1"/>
    <undo index="0" exp="area" dr="I10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425637.87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6" sId="1" ref="A10:XFD10" action="deleteRow">
    <undo index="0" exp="area" dr="O10:O86" r="O87" sId="1"/>
    <undo index="0" exp="area" dr="N10:N86" r="N87" sId="1"/>
    <undo index="0" exp="area" dr="M10:M86" r="M87" sId="1"/>
    <undo index="0" exp="area" dr="L10:L86" r="L87" sId="1"/>
    <undo index="0" exp="area" dr="K10:K86" r="K87" sId="1"/>
    <undo index="0" exp="area" dr="J10:J86" r="J87" sId="1"/>
    <undo index="0" exp="area" dr="I10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306198.08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7" sId="1" ref="A10:XFD10" action="deleteRow">
    <undo index="0" exp="area" dr="O10:O85" r="O86" sId="1"/>
    <undo index="0" exp="area" dr="N10:N85" r="N86" sId="1"/>
    <undo index="0" exp="area" dr="M10:M85" r="M86" sId="1"/>
    <undo index="0" exp="area" dr="L10:L85" r="L86" sId="1"/>
    <undo index="0" exp="area" dr="K10:K85" r="K86" sId="1"/>
    <undo index="0" exp="area" dr="J10:J85" r="J86" sId="1"/>
    <undo index="0" exp="area" dr="I10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434658.32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8" sId="1" ref="A10:XFD10" action="deleteRow">
    <undo index="0" exp="area" dr="O10:O84" r="O85" sId="1"/>
    <undo index="0" exp="area" dr="N10:N84" r="N85" sId="1"/>
    <undo index="0" exp="area" dr="M10:M84" r="M85" sId="1"/>
    <undo index="0" exp="area" dr="L10:L84" r="L85" sId="1"/>
    <undo index="0" exp="area" dr="K10:K84" r="K85" sId="1"/>
    <undo index="0" exp="area" dr="J10:J84" r="J85" sId="1"/>
    <undo index="0" exp="area" dr="I10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371818.42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9" sId="1" ref="A10:XFD10" action="deleteRow">
    <undo index="0" exp="area" dr="O10:O83" r="O84" sId="1"/>
    <undo index="0" exp="area" dr="N10:N83" r="N84" sId="1"/>
    <undo index="0" exp="area" dr="M10:M83" r="M84" sId="1"/>
    <undo index="0" exp="area" dr="L10:L83" r="L84" sId="1"/>
    <undo index="0" exp="area" dr="K10:K83" r="K84" sId="1"/>
    <undo index="0" exp="area" dr="J10:J83" r="J84" sId="1"/>
    <undo index="0" exp="area" dr="I10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13046512.060000001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0" sId="1" ref="A10:XFD10" action="deleteRow">
    <undo index="0" exp="area" dr="O10:O82" r="O83" sId="1"/>
    <undo index="0" exp="area" dr="N10:N82" r="N83" sId="1"/>
    <undo index="0" exp="area" dr="M10:M82" r="M83" sId="1"/>
    <undo index="0" exp="area" dr="L10:L82" r="L83" sId="1"/>
    <undo index="0" exp="area" dr="K10:K82" r="K83" sId="1"/>
    <undo index="0" exp="area" dr="J10:J82" r="J83" sId="1"/>
    <undo index="0" exp="area" dr="I10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720.9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317600.40000000002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1" sId="1" ref="A10:XFD10" action="deleteRow">
    <undo index="0" exp="area" dr="O10:O81" r="O82" sId="1"/>
    <undo index="0" exp="area" dr="N10:N81" r="N82" sId="1"/>
    <undo index="0" exp="area" dr="M10:M81" r="M82" sId="1"/>
    <undo index="0" exp="area" dr="L10:L81" r="L82" sId="1"/>
    <undo index="0" exp="area" dr="K10:K81" r="K82" sId="1"/>
    <undo index="0" exp="area" dr="J10:J81" r="J82" sId="1"/>
    <undo index="0" exp="area" dr="I10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5752512.6200000001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2" sId="1" ref="A10:XFD10" action="deleteRow">
    <undo index="0" exp="area" dr="O10:O80" r="O81" sId="1"/>
    <undo index="0" exp="area" dr="N10:N80" r="N81" sId="1"/>
    <undo index="0" exp="area" dr="M10:M80" r="M81" sId="1"/>
    <undo index="0" exp="area" dr="L10:L80" r="L81" sId="1"/>
    <undo index="0" exp="area" dr="K10:K80" r="K81" sId="1"/>
    <undo index="0" exp="area" dr="J10:J80" r="J81" sId="1"/>
    <undo index="0" exp="area" dr="I10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729.6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5644495.9800000004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3" sId="1" ref="A10:XFD10" action="deleteRow">
    <undo index="0" exp="area" dr="O10:O79" r="O80" sId="1"/>
    <undo index="0" exp="area" dr="N10:N79" r="N80" sId="1"/>
    <undo index="0" exp="area" dr="M10:M79" r="M80" sId="1"/>
    <undo index="0" exp="area" dr="L10:L79" r="L80" sId="1"/>
    <undo index="0" exp="area" dr="K10:K79" r="K80" sId="1"/>
    <undo index="0" exp="area" dr="J10:J79" r="J80" sId="1"/>
    <undo index="0" exp="area" dr="I10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14247077.33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4" sId="1" ref="A10:XFD10" action="deleteRow">
    <undo index="0" exp="area" dr="O10:O78" r="O79" sId="1"/>
    <undo index="0" exp="area" dr="N10:N78" r="N79" sId="1"/>
    <undo index="0" exp="area" dr="M10:M78" r="M79" sId="1"/>
    <undo index="0" exp="area" dr="L10:L78" r="L79" sId="1"/>
    <undo index="0" exp="area" dr="K10:K78" r="K79" sId="1"/>
    <undo index="0" exp="area" dr="J10:J78" r="J79" sId="1"/>
    <undo index="0" exp="area" dr="I10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13186882.98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5" sId="1" ref="A10:XFD10" action="deleteRow">
    <undo index="0" exp="area" dr="O10:O77" r="O78" sId="1"/>
    <undo index="0" exp="area" dr="N10:N77" r="N78" sId="1"/>
    <undo index="0" exp="area" dr="M10:M77" r="M78" sId="1"/>
    <undo index="0" exp="area" dr="L10:L77" r="L78" sId="1"/>
    <undo index="0" exp="area" dr="K10:K77" r="K78" sId="1"/>
    <undo index="0" exp="area" dr="J10:J77" r="J78" sId="1"/>
    <undo index="0" exp="area" dr="I10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346516.28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6" sId="1" ref="A10:XFD10" action="deleteRow">
    <undo index="0" exp="area" dr="O10:O76" r="O77" sId="1"/>
    <undo index="0" exp="area" dr="N10:N76" r="N77" sId="1"/>
    <undo index="0" exp="area" dr="M10:M76" r="M77" sId="1"/>
    <undo index="0" exp="area" dr="L10:L76" r="L77" sId="1"/>
    <undo index="0" exp="area" dr="K10:K76" r="K77" sId="1"/>
    <undo index="0" exp="area" dr="J10:J76" r="J77" sId="1"/>
    <undo index="0" exp="area" dr="I10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4414372.55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50154.02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7" sId="1" ref="A10:XFD10" action="deleteRow">
    <undo index="0" exp="area" dr="O10:O75" r="O76" sId="1"/>
    <undo index="0" exp="area" dr="N10:N75" r="N76" sId="1"/>
    <undo index="0" exp="area" dr="M10:M75" r="M76" sId="1"/>
    <undo index="0" exp="area" dr="L10:L75" r="L76" sId="1"/>
    <undo index="0" exp="area" dr="K10:K75" r="K76" sId="1"/>
    <undo index="0" exp="area" dr="J10:J75" r="J76" sId="1"/>
    <undo index="0" exp="area" dr="I10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14209244.93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8" sId="1" ref="A10:XFD10" action="deleteRow">
    <undo index="0" exp="area" dr="O10:O74" r="O75" sId="1"/>
    <undo index="0" exp="area" dr="N10:N74" r="N75" sId="1"/>
    <undo index="0" exp="area" dr="M10:M74" r="M75" sId="1"/>
    <undo index="0" exp="area" dr="L10:L74" r="L75" sId="1"/>
    <undo index="0" exp="area" dr="K10:K74" r="K75" sId="1"/>
    <undo index="0" exp="area" dr="J10:J74" r="J75" sId="1"/>
    <undo index="0" exp="area" dr="I10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20322.599999999999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13308.4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12671493.210000001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9" sId="1" ref="A10:XFD10" action="deleteRow">
    <undo index="0" exp="area" dr="O10:O73" r="O74" sId="1"/>
    <undo index="0" exp="area" dr="N10:N73" r="N74" sId="1"/>
    <undo index="0" exp="area" dr="M10:M73" r="M74" sId="1"/>
    <undo index="0" exp="area" dr="L10:L73" r="L74" sId="1"/>
    <undo index="0" exp="area" dr="K10:K73" r="K74" sId="1"/>
    <undo index="0" exp="area" dr="J10:J73" r="J74" sId="1"/>
    <undo index="0" exp="area" dr="I10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12672336.02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0" sId="1" ref="A10:XFD10" action="deleteRow">
    <undo index="0" exp="area" dr="O10:O72" r="O73" sId="1"/>
    <undo index="0" exp="area" dr="N10:N72" r="N73" sId="1"/>
    <undo index="0" exp="area" dr="M10:M72" r="M73" sId="1"/>
    <undo index="0" exp="area" dr="L10:L72" r="L73" sId="1"/>
    <undo index="0" exp="area" dr="K10:K72" r="K73" sId="1"/>
    <undo index="0" exp="area" dr="J10:J72" r="J73" sId="1"/>
    <undo index="0" exp="area" dr="I10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16435.8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11508.7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13059159.18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1" sId="1" ref="A10:XFD10" action="deleteRow">
    <undo index="0" exp="area" dr="O10:O71" r="O72" sId="1"/>
    <undo index="0" exp="area" dr="N10:N71" r="N72" sId="1"/>
    <undo index="0" exp="area" dr="M10:M71" r="M72" sId="1"/>
    <undo index="0" exp="area" dr="L10:L71" r="L72" sId="1"/>
    <undo index="0" exp="area" dr="K10:K71" r="K72" sId="1"/>
    <undo index="0" exp="area" dr="J10:J71" r="J72" sId="1"/>
    <undo index="0" exp="area" dr="I10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230944.57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2" sId="1" ref="A10:XFD10" action="deleteRow">
    <undo index="0" exp="area" dr="O10:O70" r="O71" sId="1"/>
    <undo index="0" exp="area" dr="N10:N70" r="N71" sId="1"/>
    <undo index="0" exp="area" dr="M10:M70" r="M71" sId="1"/>
    <undo index="0" exp="area" dr="L10:L70" r="L71" sId="1"/>
    <undo index="0" exp="area" dr="K10:K70" r="K71" sId="1"/>
    <undo index="0" exp="area" dr="J10:J70" r="J71" sId="1"/>
    <undo index="0" exp="area" dr="I10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9421.2000000000007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5135.6000000000004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5362192.51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3" sId="1" ref="A10:XFD10" action="deleteRow">
    <undo index="0" exp="area" dr="O10:O69" r="O70" sId="1"/>
    <undo index="0" exp="area" dr="N10:N69" r="N70" sId="1"/>
    <undo index="0" exp="area" dr="M10:M69" r="M70" sId="1"/>
    <undo index="0" exp="area" dr="L10:L69" r="L70" sId="1"/>
    <undo index="0" exp="area" dr="K10:K69" r="K70" sId="1"/>
    <undo index="0" exp="area" dr="J10:J69" r="J70" sId="1"/>
    <undo index="0" exp="area" dr="I10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2978.3999999999996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1715023.95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4" sId="1" ref="A10:XFD10" action="deleteRow">
    <undo index="0" exp="area" dr="O10:O68" r="O69" sId="1"/>
    <undo index="0" exp="area" dr="N10:N68" r="N69" sId="1"/>
    <undo index="0" exp="area" dr="M10:M68" r="M69" sId="1"/>
    <undo index="0" exp="area" dr="L10:L68" r="L69" sId="1"/>
    <undo index="0" exp="area" dr="K10:K68" r="K69" sId="1"/>
    <undo index="0" exp="area" dr="J10:J68" r="J69" sId="1"/>
    <undo index="0" exp="area" dr="I10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141890.07999999999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5" sId="1" ref="A10:XFD10" action="deleteRow">
    <undo index="0" exp="area" dr="O10:O67" r="O68" sId="1"/>
    <undo index="0" exp="area" dr="N10:N67" r="N68" sId="1"/>
    <undo index="0" exp="area" dr="M10:M67" r="M68" sId="1"/>
    <undo index="0" exp="area" dr="L10:L67" r="L68" sId="1"/>
    <undo index="0" exp="area" dr="K10:K67" r="K68" sId="1"/>
    <undo index="0" exp="area" dr="J10:J67" r="J68" sId="1"/>
    <undo index="0" exp="area" dr="I10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2397500.08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6" sId="1" ref="A10:XFD10" action="deleteRow">
    <undo index="0" exp="area" dr="O10:O66" r="O67" sId="1"/>
    <undo index="0" exp="area" dr="N10:N66" r="N67" sId="1"/>
    <undo index="0" exp="area" dr="M10:M66" r="M67" sId="1"/>
    <undo index="0" exp="area" dr="L10:L66" r="L67" sId="1"/>
    <undo index="0" exp="area" dr="K10:K66" r="K67" sId="1"/>
    <undo index="0" exp="area" dr="J10:J66" r="J67" sId="1"/>
    <undo index="0" exp="area" dr="I10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695191.66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7" sId="1" ref="A10:XFD10" action="deleteRow">
    <undo index="0" exp="area" dr="O10:O65" r="O66" sId="1"/>
    <undo index="0" exp="area" dr="N10:N65" r="N66" sId="1"/>
    <undo index="0" exp="area" dr="M10:M65" r="M66" sId="1"/>
    <undo index="0" exp="area" dr="L10:L65" r="L66" sId="1"/>
    <undo index="0" exp="area" dr="K10:K65" r="K66" sId="1"/>
    <undo index="0" exp="area" dr="J10:J65" r="J66" sId="1"/>
    <undo index="0" exp="area" dr="I10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18258352.530000001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8" sId="1" ref="A10:XFD10" action="deleteRow">
    <undo index="0" exp="area" dr="O10:O64" r="O65" sId="1"/>
    <undo index="0" exp="area" dr="N10:N64" r="N65" sId="1"/>
    <undo index="0" exp="area" dr="M10:M64" r="M65" sId="1"/>
    <undo index="0" exp="area" dr="L10:L64" r="L65" sId="1"/>
    <undo index="0" exp="area" dr="K10:K64" r="K65" sId="1"/>
    <undo index="0" exp="area" dr="J10:J64" r="J65" sId="1"/>
    <undo index="0" exp="area" dr="I10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10822.2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5395.2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2839887.87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9" sId="1" ref="A10:XFD10" action="deleteRow">
    <undo index="0" exp="area" dr="O10:O63" r="O64" sId="1"/>
    <undo index="0" exp="area" dr="N10:N63" r="N64" sId="1"/>
    <undo index="0" exp="area" dr="M10:M63" r="M64" sId="1"/>
    <undo index="0" exp="area" dr="L10:L63" r="L64" sId="1"/>
    <undo index="0" exp="area" dr="K10:K63" r="K64" sId="1"/>
    <undo index="0" exp="area" dr="J10:J63" r="J64" sId="1"/>
    <undo index="0" exp="area" dr="I10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6324.06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3255.86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439338.1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0" sId="1" ref="A10:XFD10" action="deleteRow">
    <undo index="0" exp="area" dr="O10:O62" r="O63" sId="1"/>
    <undo index="0" exp="area" dr="N10:N62" r="N63" sId="1"/>
    <undo index="0" exp="area" dr="M10:M62" r="M63" sId="1"/>
    <undo index="0" exp="area" dr="L10:L62" r="L63" sId="1"/>
    <undo index="0" exp="area" dr="K10:K62" r="K63" sId="1"/>
    <undo index="0" exp="area" dr="J10:J62" r="J63" sId="1"/>
    <undo index="0" exp="area" dr="I10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14763.2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10383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17115538.870000001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1" sId="1" ref="A10:XFD10" action="deleteRow">
    <undo index="0" exp="area" dr="O10:O61" r="O62" sId="1"/>
    <undo index="0" exp="area" dr="N10:N61" r="N62" sId="1"/>
    <undo index="0" exp="area" dr="M10:M61" r="M62" sId="1"/>
    <undo index="0" exp="area" dr="L10:L61" r="L62" sId="1"/>
    <undo index="0" exp="area" dr="K10:K61" r="K62" sId="1"/>
    <undo index="0" exp="area" dr="J10:J61" r="J62" sId="1"/>
    <undo index="0" exp="area" dr="I10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14941.6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10430.700000000001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17094640.789999999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2" sId="1" ref="A10:XFD10" action="deleteRow">
    <undo index="0" exp="area" dr="O10:O60" r="O61" sId="1"/>
    <undo index="0" exp="area" dr="N10:N60" r="N61" sId="1"/>
    <undo index="0" exp="area" dr="M10:M60" r="M61" sId="1"/>
    <undo index="0" exp="area" dr="L10:L60" r="L61" sId="1"/>
    <undo index="0" exp="area" dr="K10:K60" r="K61" sId="1"/>
    <undo index="0" exp="area" dr="J10:J60" r="J61" sId="1"/>
    <undo index="0" exp="area" dr="I10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14761.4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10386.4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16902157.23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3" sId="1" ref="A10:XFD10" action="deleteRow">
    <undo index="0" exp="area" dr="O10:O59" r="O60" sId="1"/>
    <undo index="0" exp="area" dr="N10:N59" r="N60" sId="1"/>
    <undo index="0" exp="area" dr="M10:M59" r="M60" sId="1"/>
    <undo index="0" exp="area" dr="L10:L59" r="L60" sId="1"/>
    <undo index="0" exp="area" dr="K10:K59" r="K60" sId="1"/>
    <undo index="0" exp="area" dr="J10:J59" r="J60" sId="1"/>
    <undo index="0" exp="area" dr="I10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14763.8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16902158.899999999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4" sId="1" ref="A10:XFD10" action="deleteRow">
    <undo index="0" exp="area" dr="O10:O58" r="O59" sId="1"/>
    <undo index="0" exp="area" dr="N10:N58" r="N59" sId="1"/>
    <undo index="0" exp="area" dr="M10:M58" r="M59" sId="1"/>
    <undo index="0" exp="area" dr="L10:L58" r="L59" sId="1"/>
    <undo index="0" exp="area" dr="K10:K58" r="K59" sId="1"/>
    <undo index="0" exp="area" dr="J10:J58" r="J59" sId="1"/>
    <undo index="0" exp="area" dr="I10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18988571.829999998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133888.34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5" sId="1" ref="A10:XFD10" action="deleteRow">
    <undo index="0" exp="area" dr="O10:O57" r="O58" sId="1"/>
    <undo index="0" exp="area" dr="N10:N57" r="N58" sId="1"/>
    <undo index="0" exp="area" dr="M10:M57" r="M58" sId="1"/>
    <undo index="0" exp="area" dr="L10:L57" r="L58" sId="1"/>
    <undo index="0" exp="area" dr="K10:K57" r="K58" sId="1"/>
    <undo index="0" exp="area" dr="J10:J57" r="J58" sId="1"/>
    <undo index="0" exp="area" dr="I10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4712927.08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6" sId="1" ref="A10:XFD10" action="deleteRow">
    <undo index="0" exp="area" dr="O10:O56" r="O57" sId="1"/>
    <undo index="0" exp="area" dr="N10:N56" r="N57" sId="1"/>
    <undo index="0" exp="area" dr="M10:M56" r="M57" sId="1"/>
    <undo index="0" exp="area" dr="L10:L56" r="L57" sId="1"/>
    <undo index="0" exp="area" dr="K10:K56" r="K57" sId="1"/>
    <undo index="0" exp="area" dr="J10:J56" r="J57" sId="1"/>
    <undo index="0" exp="area" dr="I10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14129478.939999999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7" sId="1" ref="A10:XFD10" action="deleteRow">
    <undo index="0" exp="area" dr="O10:O55" r="O56" sId="1"/>
    <undo index="0" exp="area" dr="N10:N55" r="N56" sId="1"/>
    <undo index="0" exp="area" dr="M10:M55" r="M56" sId="1"/>
    <undo index="0" exp="area" dr="L10:L55" r="L56" sId="1"/>
    <undo index="0" exp="area" dr="K10:K55" r="K56" sId="1"/>
    <undo index="0" exp="area" dr="J10:J55" r="J56" sId="1"/>
    <undo index="0" exp="area" dr="I10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4787159.1399999997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8" sId="1" ref="A10:XFD10" action="deleteRow">
    <undo index="0" exp="area" dr="O10:O54" r="O55" sId="1"/>
    <undo index="0" exp="area" dr="N10:N54" r="N55" sId="1"/>
    <undo index="0" exp="area" dr="M10:M54" r="M55" sId="1"/>
    <undo index="0" exp="area" dr="L10:L54" r="L55" sId="1"/>
    <undo index="0" exp="area" dr="K10:K54" r="K55" sId="1"/>
    <undo index="0" exp="area" dr="J10:J54" r="J55" sId="1"/>
    <undo index="0" exp="area" dr="I10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10481.799999999999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5497.4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2365205.77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9" sId="1" ref="A10:XFD10" action="deleteRow">
    <undo index="0" exp="area" dr="O10:O53" r="O54" sId="1"/>
    <undo index="0" exp="area" dr="N10:N53" r="N54" sId="1"/>
    <undo index="0" exp="area" dr="M10:M53" r="M54" sId="1"/>
    <undo index="0" exp="area" dr="L10:L53" r="L54" sId="1"/>
    <undo index="0" exp="area" dr="K10:K53" r="K54" sId="1"/>
    <undo index="0" exp="area" dr="J10:J53" r="J54" sId="1"/>
    <undo index="0" exp="area" dr="I10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5386.3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1041742.49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0" sId="1" ref="A10:XFD10" action="deleteRow">
    <undo index="0" exp="area" dr="O10:O52" r="O53" sId="1"/>
    <undo index="0" exp="area" dr="N10:N52" r="N53" sId="1"/>
    <undo index="0" exp="area" dr="M10:M52" r="M53" sId="1"/>
    <undo index="0" exp="area" dr="L10:L52" r="L53" sId="1"/>
    <undo index="0" exp="area" dr="K10:K52" r="K53" sId="1"/>
    <undo index="0" exp="area" dr="J10:J52" r="J53" sId="1"/>
    <undo index="0" exp="area" dr="I10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3361.7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1748327.31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1" sId="1" ref="A10:XFD10" action="deleteRow">
    <undo index="0" exp="area" dr="O10:O51" r="O52" sId="1"/>
    <undo index="0" exp="area" dr="N10:N51" r="N52" sId="1"/>
    <undo index="0" exp="area" dr="M10:M51" r="M52" sId="1"/>
    <undo index="0" exp="area" dr="L10:L51" r="L52" sId="1"/>
    <undo index="0" exp="area" dr="K10:K51" r="K52" sId="1"/>
    <undo index="0" exp="area" dr="J10:J51" r="J52" sId="1"/>
    <undo index="0" exp="area" dr="I10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5423.5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3415.1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951436.53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2" sId="1" ref="A10:XFD10" action="deleteRow">
    <undo index="0" exp="area" dr="O10:O50" r="O51" sId="1"/>
    <undo index="0" exp="area" dr="N10:N50" r="N51" sId="1"/>
    <undo index="0" exp="area" dr="M10:M50" r="M51" sId="1"/>
    <undo index="0" exp="area" dr="L10:L50" r="L51" sId="1"/>
    <undo index="0" exp="area" dr="K10:K50" r="K51" sId="1"/>
    <undo index="0" exp="area" dr="J10:J50" r="J51" sId="1"/>
    <undo index="0" exp="area" dr="I10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5568.8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1057488.55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3" sId="1" ref="A10:XFD10" action="deleteRow">
    <undo index="0" exp="area" dr="O10:O49" r="O50" sId="1"/>
    <undo index="0" exp="area" dr="N10:N49" r="N50" sId="1"/>
    <undo index="0" exp="area" dr="M10:M49" r="M50" sId="1"/>
    <undo index="0" exp="area" dr="L10:L49" r="L50" sId="1"/>
    <undo index="0" exp="area" dr="K10:K49" r="K50" sId="1"/>
    <undo index="0" exp="area" dr="J10:J49" r="J50" sId="1"/>
    <undo index="0" exp="area" dr="I10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5546.5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884545.65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4" sId="1" ref="A10:XFD10" action="deleteRow">
    <undo index="0" exp="area" dr="O10:O48" r="O49" sId="1"/>
    <undo index="0" exp="area" dr="N10:N48" r="N49" sId="1"/>
    <undo index="0" exp="area" dr="M10:M48" r="M49" sId="1"/>
    <undo index="0" exp="area" dr="L10:L48" r="L49" sId="1"/>
    <undo index="0" exp="area" dr="K10:K48" r="K49" sId="1"/>
    <undo index="0" exp="area" dr="J10:J48" r="J49" sId="1"/>
    <undo index="0" exp="area" dr="I10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1541549.88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5" sId="1" ref="A10:XFD10" action="deleteRow">
    <undo index="0" exp="area" dr="O10:O47" r="O48" sId="1"/>
    <undo index="0" exp="area" dr="N10:N47" r="N48" sId="1"/>
    <undo index="0" exp="area" dr="M10:M47" r="M48" sId="1"/>
    <undo index="0" exp="area" dr="L10:L47" r="L48" sId="1"/>
    <undo index="0" exp="area" dr="K10:K47" r="K48" sId="1"/>
    <undo index="0" exp="area" dr="J10:J47" r="J48" sId="1"/>
    <undo index="0" exp="area" dr="I10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10490.8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5608.1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916504.84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6" sId="1" ref="A10:XFD10" action="deleteRow">
    <undo index="0" exp="area" dr="O10:O46" r="O47" sId="1"/>
    <undo index="0" exp="area" dr="N10:N46" r="N47" sId="1"/>
    <undo index="0" exp="area" dr="M10:M46" r="M47" sId="1"/>
    <undo index="0" exp="area" dr="L10:L46" r="L47" sId="1"/>
    <undo index="0" exp="area" dr="K10:K46" r="K47" sId="1"/>
    <undo index="0" exp="area" dr="J10:J46" r="J47" sId="1"/>
    <undo index="0" exp="area" dr="I10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12109.9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6506.1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3092027.36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7" sId="1" ref="A10:XFD10" action="deleteRow">
    <undo index="0" exp="area" dr="O10:O45" r="O46" sId="1"/>
    <undo index="0" exp="area" dr="N10:N45" r="N46" sId="1"/>
    <undo index="0" exp="area" dr="M10:M45" r="M46" sId="1"/>
    <undo index="0" exp="area" dr="L10:L45" r="L46" sId="1"/>
    <undo index="0" exp="area" dr="K10:K45" r="K46" sId="1"/>
    <undo index="0" exp="area" dr="J10:J45" r="J46" sId="1"/>
    <undo index="0" exp="area" dr="I10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9700.4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6316.5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1737016.41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8" sId="1" ref="A10:XFD10" action="deleteRow">
    <undo index="0" exp="area" dr="O10:O44" r="O45" sId="1"/>
    <undo index="0" exp="area" dr="N10:N44" r="N45" sId="1"/>
    <undo index="0" exp="area" dr="M10:M44" r="M45" sId="1"/>
    <undo index="0" exp="area" dr="L10:L44" r="L45" sId="1"/>
    <undo index="0" exp="area" dr="K10:K44" r="K45" sId="1"/>
    <undo index="0" exp="area" dr="J10:J44" r="J45" sId="1"/>
    <undo index="0" exp="area" dr="I10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3710.7499999999995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3397.05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1030961.98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9" sId="1" ref="A10:XFD10" action="deleteRow">
    <undo index="0" exp="area" dr="O10:O43" r="O44" sId="1"/>
    <undo index="0" exp="area" dr="N10:N43" r="N44" sId="1"/>
    <undo index="0" exp="area" dr="M10:M43" r="M44" sId="1"/>
    <undo index="0" exp="area" dr="L10:L43" r="L44" sId="1"/>
    <undo index="0" exp="area" dr="K10:K43" r="K44" sId="1"/>
    <undo index="0" exp="area" dr="J10:J43" r="J44" sId="1"/>
    <undo index="0" exp="area" dr="I10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217777.33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0" sId="1" ref="A10:XFD10" action="deleteRow">
    <undo index="0" exp="area" dr="O10:O42" r="O43" sId="1"/>
    <undo index="0" exp="area" dr="N10:N42" r="N43" sId="1"/>
    <undo index="0" exp="area" dr="M10:M42" r="M43" sId="1"/>
    <undo index="0" exp="area" dr="L10:L42" r="L43" sId="1"/>
    <undo index="0" exp="area" dr="K10:K42" r="K43" sId="1"/>
    <undo index="0" exp="area" dr="J10:J42" r="J43" sId="1"/>
    <undo index="0" exp="area" dr="I10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17413610.329999998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1" sId="1" ref="A10:XFD10" action="deleteRow">
    <undo index="0" exp="area" dr="O10:O41" r="O42" sId="1"/>
    <undo index="0" exp="area" dr="N10:N41" r="N42" sId="1"/>
    <undo index="0" exp="area" dr="M10:M41" r="M42" sId="1"/>
    <undo index="0" exp="area" dr="L10:L41" r="L42" sId="1"/>
    <undo index="0" exp="area" dr="K10:K41" r="K42" sId="1"/>
    <undo index="0" exp="area" dr="J10:J41" r="J42" sId="1"/>
    <undo index="0" exp="area" dr="I10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24038591.420000002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2" sId="1" ref="A10:XFD10" action="deleteRow">
    <undo index="0" exp="area" dr="O10:O40" r="O41" sId="1"/>
    <undo index="0" exp="area" dr="N10:N40" r="N41" sId="1"/>
    <undo index="0" exp="area" dr="M10:M40" r="M41" sId="1"/>
    <undo index="0" exp="area" dr="L10:L40" r="L41" sId="1"/>
    <undo index="0" exp="area" dr="K10:K40" r="K41" sId="1"/>
    <undo index="0" exp="area" dr="J10:J40" r="J41" sId="1"/>
    <undo index="0" exp="area" dr="I10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465316.8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3" sId="1" ref="A10:XFD10" action="deleteRow">
    <undo index="0" exp="area" dr="O10:O39" r="O40" sId="1"/>
    <undo index="0" exp="area" dr="N10:N39" r="N40" sId="1"/>
    <undo index="0" exp="area" dr="M10:M39" r="M40" sId="1"/>
    <undo index="0" exp="area" dr="L10:L39" r="L40" sId="1"/>
    <undo index="0" exp="area" dr="K10:K39" r="K40" sId="1"/>
    <undo index="0" exp="area" dr="J10:J39" r="J40" sId="1"/>
    <undo index="0" exp="area" dr="I10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18216634.25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4" sId="1" ref="A10:XFD10" action="deleteRow">
    <undo index="0" exp="area" dr="O10:O38" r="O39" sId="1"/>
    <undo index="0" exp="area" dr="N10:N38" r="N39" sId="1"/>
    <undo index="0" exp="area" dr="M10:M38" r="M39" sId="1"/>
    <undo index="0" exp="area" dr="L10:L38" r="L39" sId="1"/>
    <undo index="0" exp="area" dr="K10:K38" r="K39" sId="1"/>
    <undo index="0" exp="area" dr="J10:J38" r="J39" sId="1"/>
    <undo index="0" exp="area" dr="I10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416301.35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5" sId="1" ref="A10:XFD10" action="deleteRow">
    <undo index="0" exp="area" dr="O10:O37" r="O38" sId="1"/>
    <undo index="0" exp="area" dr="N10:N37" r="N38" sId="1"/>
    <undo index="0" exp="area" dr="M10:M37" r="M38" sId="1"/>
    <undo index="0" exp="area" dr="L10:L37" r="L38" sId="1"/>
    <undo index="0" exp="area" dr="K10:K37" r="K38" sId="1"/>
    <undo index="0" exp="area" dr="J10:J37" r="J38" sId="1"/>
    <undo index="0" exp="area" dr="I10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313816.53999999998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6" sId="1" ref="A10:XFD10" action="deleteRow">
    <undo index="0" exp="area" dr="O10:O36" r="O37" sId="1"/>
    <undo index="0" exp="area" dr="N10:N36" r="N37" sId="1"/>
    <undo index="0" exp="area" dr="M10:M36" r="M37" sId="1"/>
    <undo index="0" exp="area" dr="L10:L36" r="L37" sId="1"/>
    <undo index="0" exp="area" dr="K10:K36" r="K37" sId="1"/>
    <undo index="0" exp="area" dr="J10:J36" r="J37" sId="1"/>
    <undo index="0" exp="area" dr="I10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18214346.699999999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7" sId="1" ref="A10:XFD10" action="deleteRow"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18210915.379999999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8" sId="1" ref="A10:XFD10" action="deleteRow"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188207.93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9" sId="1" ref="A10:XFD10" action="deleteRow"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8849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674115.24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0" sId="1" ref="A10:XFD10" action="deleteRow"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10458.700000000001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5574.3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6048118.3099999996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1" sId="1" ref="A10:XFD10" action="deleteRow"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1952993.07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2" sId="1" ref="A10:XFD10" action="deleteRow"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11914120.5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3" sId="1" ref="A10:XFD10" action="deleteRow"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5438.4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3427.9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558171.76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4" sId="1" ref="A10:XFD10" action="deleteRow"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6348.9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3332.1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9271317.7799999993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5" sId="1" ref="A10:XFD10" action="deleteRow"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3158026.57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6" sId="1" ref="A10:XFD10" action="deleteRow"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14054361.35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7" sId="1" ref="A10:XFD10" action="deleteRow"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14010845.92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8" sId="1" ref="A10:XFD10" action="deleteRow"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12330870.529999999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9" sId="1" ref="A10:XFD10" action="deleteRow"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492678.64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0" sId="1" ref="A10:XFD10" action="deleteRow"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336141.9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1" sId="1" ref="A10:XFD10" action="deleteRow"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2" sId="1" ref="A10:XFD10" action="deleteRow"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3" sId="1" ref="A10:XFD10" action="deleteRow"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459693.82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4" sId="1" ref="A10:XFD10" action="deleteRow"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13043106.880000001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5" sId="1" ref="A10:XFD10" action="deleteRow"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13045613.91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6" sId="1" ref="A10:XFD10" action="deleteRow"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382523.77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7" sId="1" ref="A10:XFD10" action="deleteRow"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8764.9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4716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4041365.15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8" sId="1" ref="A10:XFD10" action="deleteRow"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10365.1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5520.4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1114195.1100000001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9" sId="1" ref="A10:XFD10" action="deleteRow"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1098661.2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0" sId="1" ref="A10:XFD10" action="deleteRow"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853706.05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1" sId="1" ref="A10:XFD10" action="deleteRow"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12642623.689999999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2" sId="1" ref="A10:XFD10" action="deleteRow"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cc rId="0" sId="1" dxf="1">
      <nc r="A10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507397.59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3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4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5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731615.02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6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2833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2197.4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1620654.41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7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703930.11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8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428497.52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9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100107.51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0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351513.26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1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79879.06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2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380387.95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3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99243.64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4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81803.27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5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177516.09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6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265132.39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7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295258.09000000003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8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156814.1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9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311239.3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0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9"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Нижневартовскому мун. р-ну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1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2" sId="1" ref="A10:XFD10" action="deleteRow">
    <undo index="0" exp="area" dr="P10:P49" r="P50" sId="1"/>
    <undo index="0" exp="area" dr="O10:O49" r="O50" sId="1"/>
    <undo index="0" exp="area" dr="N10:N49" r="N50" sId="1"/>
    <undo index="0" exp="area" dr="M10:M49" r="M50" sId="1"/>
    <undo index="0" exp="area" dr="L10:L49" r="L50" sId="1"/>
    <undo index="0" exp="area" dr="K10:K49" r="K50" sId="1"/>
    <undo index="0" exp="area" dr="J10:J49" r="J50" sId="1"/>
    <undo index="0" exp="area" dr="I10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106987.33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3" sId="1" ref="A10:XFD10" action="deleteRow">
    <undo index="0" exp="area" dr="P10:P48" r="P49" sId="1"/>
    <undo index="0" exp="area" dr="O10:O48" r="O49" sId="1"/>
    <undo index="0" exp="area" dr="N10:N48" r="N49" sId="1"/>
    <undo index="0" exp="area" dr="M10:M48" r="M49" sId="1"/>
    <undo index="0" exp="area" dr="L10:L48" r="L49" sId="1"/>
    <undo index="0" exp="area" dr="K10:K48" r="K49" sId="1"/>
    <undo index="0" exp="area" dr="J10:J48" r="J49" sId="1"/>
    <undo index="0" exp="area" dr="I10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84745.65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4" sId="1" ref="A10:XFD10" action="deleteRow">
    <undo index="0" exp="area" dr="P10:P47" r="P48" sId="1"/>
    <undo index="0" exp="area" dr="O10:O47" r="O48" sId="1"/>
    <undo index="0" exp="area" dr="N10:N47" r="N48" sId="1"/>
    <undo index="0" exp="area" dr="M10:M47" r="M48" sId="1"/>
    <undo index="0" exp="area" dr="L10:L47" r="L48" sId="1"/>
    <undo index="0" exp="area" dr="K10:K47" r="K48" sId="1"/>
    <undo index="0" exp="area" dr="J10:J47" r="J48" sId="1"/>
    <undo index="0" exp="area" dr="I10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78595.100000000006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5" sId="1" ref="A10:XFD10" action="deleteRow">
    <undo index="0" exp="area" dr="P10:P46" r="P47" sId="1"/>
    <undo index="0" exp="area" dr="O10:O46" r="O47" sId="1"/>
    <undo index="0" exp="area" dr="N10:N46" r="N47" sId="1"/>
    <undo index="0" exp="area" dr="M10:M46" r="M47" sId="1"/>
    <undo index="0" exp="area" dr="L10:L46" r="L47" sId="1"/>
    <undo index="0" exp="area" dr="K10:K46" r="K47" sId="1"/>
    <undo index="0" exp="area" dr="J10:J46" r="J47" sId="1"/>
    <undo index="0" exp="area" dr="I10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71583.539999999994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6" sId="1" ref="A10:XFD10" action="deleteRow">
    <undo index="0" exp="area" dr="P10:P45" r="P46" sId="1"/>
    <undo index="0" exp="area" dr="O10:O45" r="O46" sId="1"/>
    <undo index="0" exp="area" dr="N10:N45" r="N46" sId="1"/>
    <undo index="0" exp="area" dr="M10:M45" r="M46" sId="1"/>
    <undo index="0" exp="area" dr="L10:L45" r="L46" sId="1"/>
    <undo index="0" exp="area" dr="K10:K45" r="K46" sId="1"/>
    <undo index="0" exp="area" dr="J10:J45" r="J46" sId="1"/>
    <undo index="0" exp="area" dr="I10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78912.039999999994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7" sId="1" ref="A10:XFD10" action="deleteRow">
    <undo index="0" exp="area" dr="P10:P44" r="P45" sId="1"/>
    <undo index="0" exp="area" dr="O10:O44" r="O45" sId="1"/>
    <undo index="0" exp="area" dr="N10:N44" r="N45" sId="1"/>
    <undo index="0" exp="area" dr="M10:M44" r="M45" sId="1"/>
    <undo index="0" exp="area" dr="L10:L44" r="L45" sId="1"/>
    <undo index="0" exp="area" dr="K10:K44" r="K45" sId="1"/>
    <undo index="0" exp="area" dr="J10:J44" r="J45" sId="1"/>
    <undo index="0" exp="area" dr="I10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79028.59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8" sId="1" ref="A10:XFD10" action="deleteRow">
    <undo index="0" exp="area" dr="P10:P43" r="P44" sId="1"/>
    <undo index="0" exp="area" dr="O10:O43" r="O44" sId="1"/>
    <undo index="0" exp="area" dr="N10:N43" r="N44" sId="1"/>
    <undo index="0" exp="area" dr="M10:M43" r="M44" sId="1"/>
    <undo index="0" exp="area" dr="L10:L43" r="L44" sId="1"/>
    <undo index="0" exp="area" dr="K10:K43" r="K44" sId="1"/>
    <undo index="0" exp="area" dr="J10:J43" r="J44" sId="1"/>
    <undo index="0" exp="area" dr="I10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79175.600000000006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9" sId="1" ref="A10:XFD10" action="deleteRow">
    <undo index="0" exp="area" dr="P10:P42" r="P43" sId="1"/>
    <undo index="0" exp="area" dr="O10:O42" r="O43" sId="1"/>
    <undo index="0" exp="area" dr="N10:N42" r="N43" sId="1"/>
    <undo index="0" exp="area" dr="M10:M42" r="M43" sId="1"/>
    <undo index="0" exp="area" dr="L10:L42" r="L43" sId="1"/>
    <undo index="0" exp="area" dr="K10:K42" r="K43" sId="1"/>
    <undo index="0" exp="area" dr="J10:J42" r="J43" sId="1"/>
    <undo index="0" exp="area" dr="I10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87151.99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0" sId="1" ref="A10:XFD10" action="deleteRow">
    <undo index="0" exp="area" dr="P10:P41" r="P42" sId="1"/>
    <undo index="0" exp="area" dr="O10:O41" r="O42" sId="1"/>
    <undo index="0" exp="area" dr="N10:N41" r="N42" sId="1"/>
    <undo index="0" exp="area" dr="M10:M41" r="M42" sId="1"/>
    <undo index="0" exp="area" dr="L10:L41" r="L42" sId="1"/>
    <undo index="0" exp="area" dr="K10:K41" r="K42" sId="1"/>
    <undo index="0" exp="area" dr="J10:J41" r="J42" sId="1"/>
    <undo index="0" exp="area" dr="I10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109162.18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1" sId="1" ref="A10:XFD10" action="deleteRow">
    <undo index="0" exp="area" dr="P10:P40" r="P41" sId="1"/>
    <undo index="0" exp="area" dr="O10:O40" r="O41" sId="1"/>
    <undo index="0" exp="area" dr="N10:N40" r="N41" sId="1"/>
    <undo index="0" exp="area" dr="M10:M40" r="M41" sId="1"/>
    <undo index="0" exp="area" dr="L10:L40" r="L41" sId="1"/>
    <undo index="0" exp="area" dr="K10:K40" r="K41" sId="1"/>
    <undo index="0" exp="area" dr="J10:J40" r="J41" sId="1"/>
    <undo index="0" exp="area" dr="I10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109126.57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2" sId="1" ref="A10:XFD10" action="deleteRow">
    <undo index="0" exp="area" dr="P10:P39" r="P40" sId="1"/>
    <undo index="0" exp="area" dr="O10:O39" r="O40" sId="1"/>
    <undo index="0" exp="area" dr="N10:N39" r="N40" sId="1"/>
    <undo index="0" exp="area" dr="M10:M39" r="M40" sId="1"/>
    <undo index="0" exp="area" dr="L10:L39" r="L40" sId="1"/>
    <undo index="0" exp="area" dr="K10:K39" r="K40" sId="1"/>
    <undo index="0" exp="area" dr="J10:J39" r="J40" sId="1"/>
    <undo index="0" exp="area" dr="I10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109130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3" sId="1" ref="A10:XFD10" action="deleteRow">
    <undo index="0" exp="area" dr="P10:P38" r="P39" sId="1"/>
    <undo index="0" exp="area" dr="O10:O38" r="O39" sId="1"/>
    <undo index="0" exp="area" dr="N10:N38" r="N39" sId="1"/>
    <undo index="0" exp="area" dr="M10:M38" r="M39" sId="1"/>
    <undo index="0" exp="area" dr="L10:L38" r="L39" sId="1"/>
    <undo index="0" exp="area" dr="K10:K38" r="K39" sId="1"/>
    <undo index="0" exp="area" dr="J10:J38" r="J39" sId="1"/>
    <undo index="0" exp="area" dr="I10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4" sId="1" ref="A10:XFD10" action="deleteRow">
    <undo index="0" exp="area" dr="P10:P37" r="P38" sId="1"/>
    <undo index="0" exp="area" dr="O10:O37" r="O38" sId="1"/>
    <undo index="0" exp="area" dr="N10:N37" r="N38" sId="1"/>
    <undo index="0" exp="area" dr="M10:M37" r="M38" sId="1"/>
    <undo index="0" exp="area" dr="L10:L37" r="L38" sId="1"/>
    <undo index="0" exp="area" dr="K10:K37" r="K38" sId="1"/>
    <undo index="0" exp="area" dr="J10:J37" r="J38" sId="1"/>
    <undo index="0" exp="area" dr="I10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106619.05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5" sId="1" ref="A10:XFD10" action="deleteRow">
    <undo index="0" exp="area" dr="P10:P36" r="P37" sId="1"/>
    <undo index="0" exp="area" dr="O10:O36" r="O37" sId="1"/>
    <undo index="0" exp="area" dr="N10:N36" r="N37" sId="1"/>
    <undo index="0" exp="area" dr="M10:M36" r="M37" sId="1"/>
    <undo index="0" exp="area" dr="L10:L36" r="L37" sId="1"/>
    <undo index="0" exp="area" dr="K10:K36" r="K37" sId="1"/>
    <undo index="0" exp="area" dr="J10:J36" r="J37" sId="1"/>
    <undo index="0" exp="area" dr="I10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359703.16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6" sId="1" ref="A10:XFD10" action="deleteRow">
    <undo index="0" exp="area" dr="P10:P35" r="P36" sId="1"/>
    <undo index="0" exp="area" dr="O10:O35" r="O36" sId="1"/>
    <undo index="0" exp="area" dr="N10:N35" r="N36" sId="1"/>
    <undo index="0" exp="area" dr="M10:M35" r="M36" sId="1"/>
    <undo index="0" exp="area" dr="L10:L35" r="L36" sId="1"/>
    <undo index="0" exp="area" dr="K10:K35" r="K36" sId="1"/>
    <undo index="0" exp="area" dr="J10:J35" r="J36" sId="1"/>
    <undo index="0" exp="area" dr="I10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128926.8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7" sId="1" ref="A10:XFD10" action="deleteRow">
    <undo index="0" exp="area" dr="P10:P34" r="P35" sId="1"/>
    <undo index="0" exp="area" dr="O10:O34" r="O35" sId="1"/>
    <undo index="0" exp="area" dr="N10:N34" r="N35" sId="1"/>
    <undo index="0" exp="area" dr="M10:M34" r="M35" sId="1"/>
    <undo index="0" exp="area" dr="L10:L34" r="L35" sId="1"/>
    <undo index="0" exp="area" dr="K10:K34" r="K35" sId="1"/>
    <undo index="0" exp="area" dr="J10:J34" r="J35" sId="1"/>
    <undo index="0" exp="area" dr="I10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224084.44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8" sId="1" ref="A10:XFD10" action="deleteRow">
    <undo index="0" exp="area" dr="P10:P33" r="P34" sId="1"/>
    <undo index="0" exp="area" dr="O10:O33" r="O34" sId="1"/>
    <undo index="0" exp="area" dr="N10:N33" r="N34" sId="1"/>
    <undo index="0" exp="area" dr="M10:M33" r="M34" sId="1"/>
    <undo index="0" exp="area" dr="L10:L33" r="L34" sId="1"/>
    <undo index="0" exp="area" dr="K10:K33" r="K34" sId="1"/>
    <undo index="0" exp="area" dr="J10:J33" r="J34" sId="1"/>
    <undo index="0" exp="area" dr="I10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188658.29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9" sId="1" ref="A10:XFD10" action="deleteRow">
    <undo index="0" exp="area" dr="P10:P32" r="P33" sId="1"/>
    <undo index="0" exp="area" dr="O10:O32" r="O33" sId="1"/>
    <undo index="0" exp="area" dr="N10:N32" r="N33" sId="1"/>
    <undo index="0" exp="area" dr="M10:M32" r="M33" sId="1"/>
    <undo index="0" exp="area" dr="L10:L32" r="L33" sId="1"/>
    <undo index="0" exp="area" dr="K10:K32" r="K33" sId="1"/>
    <undo index="0" exp="area" dr="J10:J32" r="J33" sId="1"/>
    <undo index="0" exp="area" dr="I10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421772.27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0" sId="1" ref="A10:XFD10" action="deleteRow">
    <undo index="0" exp="area" dr="P10:P31" r="P32" sId="1"/>
    <undo index="0" exp="area" dr="O10:O31" r="O32" sId="1"/>
    <undo index="0" exp="area" dr="N10:N31" r="N32" sId="1"/>
    <undo index="0" exp="area" dr="M10:M31" r="M32" sId="1"/>
    <undo index="0" exp="area" dr="L10:L31" r="L32" sId="1"/>
    <undo index="0" exp="area" dr="K10:K31" r="K32" sId="1"/>
    <undo index="0" exp="area" dr="J10:J31" r="J32" sId="1"/>
    <undo index="0" exp="area" dr="I10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288898.43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1" sId="1" ref="A10:XFD10" action="deleteRow">
    <undo index="0" exp="area" dr="P10:P30" r="P31" sId="1"/>
    <undo index="0" exp="area" dr="O10:O30" r="O31" sId="1"/>
    <undo index="0" exp="area" dr="N10:N30" r="N31" sId="1"/>
    <undo index="0" exp="area" dr="M10:M30" r="M31" sId="1"/>
    <undo index="0" exp="area" dr="L10:L30" r="L31" sId="1"/>
    <undo index="0" exp="area" dr="K10:K30" r="K31" sId="1"/>
    <undo index="0" exp="area" dr="J10:J30" r="J31" sId="1"/>
    <undo index="0" exp="area" dr="I10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2" sId="1" ref="A10:XFD10" action="deleteRow">
    <undo index="0" exp="area" dr="P10:P29" r="P30" sId="1"/>
    <undo index="0" exp="area" dr="O10:O29" r="O30" sId="1"/>
    <undo index="0" exp="area" dr="N10:N29" r="N30" sId="1"/>
    <undo index="0" exp="area" dr="M10:M29" r="M30" sId="1"/>
    <undo index="0" exp="area" dr="L10:L29" r="L30" sId="1"/>
    <undo index="0" exp="area" dr="K10:K29" r="K30" sId="1"/>
    <undo index="0" exp="area" dr="J10:J29" r="J30" sId="1"/>
    <undo index="0" exp="area" dr="I10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191323.72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3" sId="1" ref="A10:XFD10" action="deleteRow">
    <undo index="0" exp="area" dr="P10:P28" r="P29" sId="1"/>
    <undo index="0" exp="area" dr="O10:O28" r="O29" sId="1"/>
    <undo index="0" exp="area" dr="N10:N28" r="N29" sId="1"/>
    <undo index="0" exp="area" dr="M10:M28" r="M29" sId="1"/>
    <undo index="0" exp="area" dr="L10:L28" r="L29" sId="1"/>
    <undo index="0" exp="area" dr="K10:K28" r="K29" sId="1"/>
    <undo index="0" exp="area" dr="J10:J28" r="J29" sId="1"/>
    <undo index="0" exp="area" dr="I10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78967.710000000006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4" sId="1" ref="A10:XFD10" action="deleteRow">
    <undo index="0" exp="area" dr="P10:P27" r="P28" sId="1"/>
    <undo index="0" exp="area" dr="O10:O27" r="O28" sId="1"/>
    <undo index="0" exp="area" dr="N10:N27" r="N28" sId="1"/>
    <undo index="0" exp="area" dr="M10:M27" r="M28" sId="1"/>
    <undo index="0" exp="area" dr="L10:L27" r="L28" sId="1"/>
    <undo index="0" exp="area" dr="K10:K27" r="K28" sId="1"/>
    <undo index="0" exp="area" dr="J10:J27" r="J28" sId="1"/>
    <undo index="0" exp="area" dr="I10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245489.83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5" sId="1" ref="A10:XFD10" action="deleteRow">
    <undo index="0" exp="area" dr="P10:P26" r="P27" sId="1"/>
    <undo index="0" exp="area" dr="O10:O26" r="O27" sId="1"/>
    <undo index="0" exp="area" dr="N10:N26" r="N27" sId="1"/>
    <undo index="0" exp="area" dr="M10:M26" r="M27" sId="1"/>
    <undo index="0" exp="area" dr="L10:L26" r="L27" sId="1"/>
    <undo index="0" exp="area" dr="K10:K26" r="K27" sId="1"/>
    <undo index="0" exp="area" dr="J10:J26" r="J27" sId="1"/>
    <undo index="0" exp="area" dr="I10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387277.94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6" sId="1" ref="A10:XFD10" action="deleteRow">
    <undo index="0" exp="area" dr="P10:P25" r="P26" sId="1"/>
    <undo index="0" exp="area" dr="O10:O25" r="O26" sId="1"/>
    <undo index="0" exp="area" dr="N10:N25" r="N26" sId="1"/>
    <undo index="0" exp="area" dr="M10:M25" r="M26" sId="1"/>
    <undo index="0" exp="area" dr="L10:L25" r="L26" sId="1"/>
    <undo index="0" exp="area" dr="K10:K25" r="K26" sId="1"/>
    <undo index="0" exp="area" dr="J10:J25" r="J26" sId="1"/>
    <undo index="0" exp="area" dr="I10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192107.3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7" sId="1" ref="A10:XFD10" action="deleteRow">
    <undo index="0" exp="area" dr="P10:P24" r="P25" sId="1"/>
    <undo index="0" exp="area" dr="O10:O24" r="O25" sId="1"/>
    <undo index="0" exp="area" dr="N10:N24" r="N25" sId="1"/>
    <undo index="0" exp="area" dr="M10:M24" r="M25" sId="1"/>
    <undo index="0" exp="area" dr="L10:L24" r="L25" sId="1"/>
    <undo index="0" exp="area" dr="K10:K24" r="K25" sId="1"/>
    <undo index="0" exp="area" dr="J10:J24" r="J25" sId="1"/>
    <undo index="0" exp="area" dr="I10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5870.6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3363.6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745188.24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8" sId="1" ref="A10:XFD10" action="deleteRow">
    <undo index="0" exp="area" dr="P10:P23" r="P24" sId="1"/>
    <undo index="0" exp="area" dr="O10:O23" r="O24" sId="1"/>
    <undo index="0" exp="area" dr="N10:N23" r="N24" sId="1"/>
    <undo index="0" exp="area" dr="M10:M23" r="M24" sId="1"/>
    <undo index="0" exp="area" dr="L10:L23" r="L24" sId="1"/>
    <undo index="0" exp="area" dr="K10:K23" r="K24" sId="1"/>
    <undo index="0" exp="area" dr="J10:J23" r="J24" sId="1"/>
    <undo index="0" exp="area" dr="I10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319933.34000000003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9" sId="1" ref="A10:XFD10" action="deleteRow">
    <undo index="0" exp="area" dr="P10:P22" r="P23" sId="1"/>
    <undo index="0" exp="area" dr="O10:O22" r="O23" sId="1"/>
    <undo index="0" exp="area" dr="N10:N22" r="N23" sId="1"/>
    <undo index="0" exp="area" dr="M10:M22" r="M23" sId="1"/>
    <undo index="0" exp="area" dr="L10:L22" r="L23" sId="1"/>
    <undo index="0" exp="area" dr="K10:K22" r="K23" sId="1"/>
    <undo index="0" exp="area" dr="J10:J22" r="J23" sId="1"/>
    <undo index="0" exp="area" dr="I10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156373.21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0" sId="1" ref="A10:XFD10" action="deleteRow">
    <undo index="0" exp="area" dr="P10:P21" r="P22" sId="1"/>
    <undo index="0" exp="area" dr="O10:O21" r="O22" sId="1"/>
    <undo index="0" exp="area" dr="N10:N21" r="N22" sId="1"/>
    <undo index="0" exp="area" dr="M10:M21" r="M22" sId="1"/>
    <undo index="0" exp="area" dr="L10:L21" r="L22" sId="1"/>
    <undo index="0" exp="area" dr="K10:K21" r="K22" sId="1"/>
    <undo index="0" exp="area" dr="J10:J21" r="J22" sId="1"/>
    <undo index="0" exp="area" dr="I10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72647.58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1" sId="1" ref="A10:XFD10" action="deleteRow">
    <undo index="0" exp="area" dr="P10:P20" r="P21" sId="1"/>
    <undo index="0" exp="area" dr="O10:O20" r="O21" sId="1"/>
    <undo index="0" exp="area" dr="N10:N20" r="N21" sId="1"/>
    <undo index="0" exp="area" dr="M10:M20" r="M21" sId="1"/>
    <undo index="0" exp="area" dr="L10:L20" r="L21" sId="1"/>
    <undo index="0" exp="area" dr="K10:K20" r="K21" sId="1"/>
    <undo index="0" exp="area" dr="J10:J20" r="J21" sId="1"/>
    <undo index="0" exp="area" dr="I10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199442.52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2" sId="1" ref="A10:XFD10" action="deleteRow">
    <undo index="0" exp="area" dr="P10:P19" r="P20" sId="1"/>
    <undo index="0" exp="area" dr="O10:O19" r="O20" sId="1"/>
    <undo index="0" exp="area" dr="N10:N19" r="N20" sId="1"/>
    <undo index="0" exp="area" dr="M10:M19" r="M20" sId="1"/>
    <undo index="0" exp="area" dr="L10:L19" r="L20" sId="1"/>
    <undo index="0" exp="area" dr="K10:K19" r="K20" sId="1"/>
    <undo index="0" exp="area" dr="J10:J19" r="J20" sId="1"/>
    <undo index="0" exp="area" dr="I10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133753.73000000001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3" sId="1" ref="A10:XFD10" action="deleteRow">
    <undo index="0" exp="area" dr="P10:P18" r="P19" sId="1"/>
    <undo index="0" exp="area" dr="O10:O18" r="O19" sId="1"/>
    <undo index="0" exp="area" dr="N10:N18" r="N19" sId="1"/>
    <undo index="0" exp="area" dr="M10:M18" r="M19" sId="1"/>
    <undo index="0" exp="area" dr="L10:L18" r="L19" sId="1"/>
    <undo index="0" exp="area" dr="K10:K18" r="K19" sId="1"/>
    <undo index="0" exp="area" dr="J10:J18" r="J19" sId="1"/>
    <undo index="0" exp="area" dr="I10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4496.5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13676796.560000001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4" sId="1" ref="A10:XFD10" action="deleteRow">
    <undo index="0" exp="area" dr="P10:P17" r="P18" sId="1"/>
    <undo index="0" exp="area" dr="O10:O17" r="O18" sId="1"/>
    <undo index="0" exp="area" dr="N10:N17" r="N18" sId="1"/>
    <undo index="0" exp="area" dr="M10:M17" r="M18" sId="1"/>
    <undo index="0" exp="area" dr="L10:L17" r="L18" sId="1"/>
    <undo index="0" exp="area" dr="K10:K17" r="K18" sId="1"/>
    <undo index="0" exp="area" dr="J10:J17" r="J18" sId="1"/>
    <undo index="0" exp="area" dr="I10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5162.3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4579.8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12670865.07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5" sId="1" ref="A10:XFD10" action="deleteRow">
    <undo index="0" exp="area" dr="P10:P16" r="P17" sId="1"/>
    <undo index="0" exp="area" dr="O10:O16" r="O17" sId="1"/>
    <undo index="0" exp="area" dr="N10:N16" r="N17" sId="1"/>
    <undo index="0" exp="area" dr="M10:M16" r="M17" sId="1"/>
    <undo index="0" exp="area" dr="L10:L16" r="L17" sId="1"/>
    <undo index="0" exp="area" dr="K10:K16" r="K17" sId="1"/>
    <undo index="0" exp="area" dr="J10:J16" r="J17" sId="1"/>
    <undo index="0" exp="area" dr="I10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3-й, д. 21 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0">
        <v>2005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0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0">
        <v>8811.7000000000007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0">
        <v>6357.71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1675274.41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L10-(M10+N10+O10)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6" sId="1" ref="A10:XFD10" action="deleteRow">
    <undo index="0" exp="area" dr="P10:P15" r="P16" sId="1"/>
    <undo index="0" exp="area" dr="O10:O15" r="O16" sId="1"/>
    <undo index="0" exp="area" dr="N10:N15" r="N16" sId="1"/>
    <undo index="0" exp="area" dr="M10:M15" r="M16" sId="1"/>
    <undo index="0" exp="area" dr="L10:L15" r="L16" sId="1"/>
    <undo index="0" exp="area" dr="K10:K15" r="K16" sId="1"/>
    <undo index="0" exp="area" dr="J10:J15" r="J16" sId="1"/>
    <undo index="0" exp="area" dr="I10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94084.82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7" sId="1" ref="A10:XFD10" action="deleteRow">
    <undo index="0" exp="area" dr="P10:P14" r="P15" sId="1"/>
    <undo index="0" exp="area" dr="O10:O14" r="O15" sId="1"/>
    <undo index="0" exp="area" dr="N10:N14" r="N15" sId="1"/>
    <undo index="0" exp="area" dr="M10:M14" r="M15" sId="1"/>
    <undo index="0" exp="area" dr="L10:L14" r="L15" sId="1"/>
    <undo index="0" exp="area" dr="K10:K14" r="K15" sId="1"/>
    <undo index="0" exp="area" dr="J10:J14" r="J15" sId="1"/>
    <undo index="0" exp="area" dr="I10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24201.360000000001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2420.14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8" sId="1" ref="A10:XFD10" action="deleteRow">
    <undo index="0" exp="area" dr="P10:P13" r="P14" sId="1"/>
    <undo index="0" exp="area" dr="O10:O13" r="O14" sId="1"/>
    <undo index="0" exp="area" dr="N10:N13" r="N14" sId="1"/>
    <undo index="0" exp="area" dr="M10:M13" r="M14" sId="1"/>
    <undo index="0" exp="area" dr="L10:L13" r="L14" sId="1"/>
    <undo index="0" exp="area" dr="K10:K13" r="K14" sId="1"/>
    <undo index="0" exp="area" dr="J10:J13" r="J14" sId="1"/>
    <undo index="0" exp="area" dr="I10: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859.7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3337160.12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13595.46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9" sId="1" ref="A10:XFD10" action="deleteRow">
    <undo index="0" exp="area" dr="P10:P12" r="P13" sId="1"/>
    <undo index="0" exp="area" dr="O10:O12" r="O13" sId="1"/>
    <undo index="0" exp="area" dr="N10:N12" r="N13" sId="1"/>
    <undo index="0" exp="area" dr="M10:M12" r="M13" sId="1"/>
    <undo index="0" exp="area" dr="L10:L12" r="L13" sId="1"/>
    <undo index="0" exp="area" dr="K10:K12" r="K13" sId="1"/>
    <undo index="0" exp="area" dr="J10:J12" r="J13" sId="1"/>
    <undo index="0" exp="area" dr="I10:I12" r="I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973.49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864.89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488332.4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0" sId="1" ref="A10:XFD10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2905588.58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ROUND(L10-N10-O10,2)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1" sId="1" ref="A10:XFD10" action="deleteRow">
    <undo index="0" exp="area" dr="P10" r="P11" sId="1"/>
    <undo index="0" exp="area" dr="O10" r="O11" sId="1"/>
    <undo index="0" exp="area" dr="N10" r="N11" sId="1"/>
    <undo index="0" exp="area" dr="M10" r="M11" sId="1"/>
    <undo index="0" exp="area" dr="L10" r="L11" sId="1"/>
    <undo index="0" exp="area" dr="K10" r="K11" sId="1"/>
    <undo index="0" exp="area" dr="J10" r="J11" sId="1"/>
    <undo index="0" exp="area" dr="I10" r="I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color auto="1"/>
        </font>
      </dxf>
    </rfmt>
    <rcc rId="0" sId="1" dxf="1">
      <nc r="A10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ул. Интернациональная, д. 135*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0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0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0">
        <v>3955.8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0">
        <v>3049.2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0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0">
        <v>542609.53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0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0">
        <f>L10-M10-N10-O10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0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0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2" sId="1" ref="A10:XFD10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0:XFD10" start="0" length="0">
      <dxf>
        <font>
          <b/>
          <sz val="9"/>
          <color auto="1"/>
        </font>
        <alignment horizontal="center" vertical="center" readingOrder="0"/>
      </dxf>
    </rfmt>
    <rfmt sheetId="1" sqref="A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">
        <f>L10/J10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3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744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color auto="1"/>
        </font>
        <alignment horizontal="center" vertical="center" readingOrder="0"/>
      </dxf>
    </rfmt>
    <rcc rId="0" sId="1" dxf="1">
      <nc r="A13">
        <v>310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12457.85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7320.8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305467.09999999998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30546.71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5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155922.74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15592.27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6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215194.56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7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281791.03999999998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8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77120.759999999995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9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165038.64000000001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0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148933.35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1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43052.65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2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163815.47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3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162494.93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16249.49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4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87288.65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5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154094.35999999999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6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303134.12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7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161766.13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8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352836.57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9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325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197488.54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0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761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fmt sheetId="1" sqref="A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2" sId="1" ref="A13:XFD13" action="deleteRow"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314901.64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3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3817.8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3195.7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5360620.34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4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94630.04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5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5022.3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4517.6000000000004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2224214.7799999998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6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5012.1000000000004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2224214.7799999998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7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3382.1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7052285.6799999997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8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 t="inlineStr">
        <is>
          <t>1985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97050.17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9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 t="inlineStr">
        <is>
          <t>2009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96280.01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0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263286.77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1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263390.12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2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263439.34000000003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3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226996.7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4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184651.25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5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409470.47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6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484361.39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7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573598.85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8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646489.46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9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426868.33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0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304366.8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1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6763.8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4882.72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10859260.07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2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3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fmt sheetId="1" sqref="A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4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3751444.8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5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1366815.6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6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3653.9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1365506.4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7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4479.6000000000004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3317.4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2253030.46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1470300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8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3702.9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3350.92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1402791.6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9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0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fmt sheetId="1" sqref="A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1" sId="1" ref="A13:XFD13" action="deleteRow">
    <undo index="0" exp="area" dr="P13:P188" r="P189" sId="1"/>
    <undo index="0" exp="area" dr="O13:O188" r="O189" sId="1"/>
    <undo index="0" exp="area" dr="N13:N188" r="N189" sId="1"/>
    <undo index="0" exp="area" dr="M13:M188" r="M189" sId="1"/>
    <undo index="0" exp="area" dr="L13:L188" r="L189" sId="1"/>
    <undo index="0" exp="area" dr="K13:K188" r="K189" sId="1"/>
    <undo index="0" exp="area" dr="J13:J188" r="J189" sId="1"/>
    <undo index="0" exp="area" dr="I13:I188" r="I1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351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12025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10591.5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3">
        <v>362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9098490.8900000006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9098490.8900000006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9098490.8900000006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4" formatCode="#,##0.00"/>
      </ndxf>
    </rcc>
  </rrc>
  <rrc rId="3792" sId="1" ref="A13:XFD13" action="deleteRow">
    <undo index="0" exp="area" dr="P13:P187" r="P188" sId="1"/>
    <undo index="0" exp="area" dr="O13:O187" r="O188" sId="1"/>
    <undo index="0" exp="area" dr="N13:N187" r="N188" sId="1"/>
    <undo index="0" exp="area" dr="M13:M187" r="M188" sId="1"/>
    <undo index="0" exp="area" dr="L13:L187" r="L188" sId="1"/>
    <undo index="0" exp="area" dr="K13:K187" r="K188" sId="1"/>
    <undo index="0" exp="area" dr="J13:J187" r="J188" sId="1"/>
    <undo index="0" exp="area" dr="I13:I187" r="I1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352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18481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15785.9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3">
        <v>794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2202119.4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2202119.4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2202119.4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4" formatCode="#,##0.00"/>
      </ndxf>
    </rcc>
  </rrc>
  <rrc rId="3793" sId="1" ref="A13:XFD13" action="deleteRow">
    <undo index="0" exp="area" dr="P13:P186" r="P187" sId="1"/>
    <undo index="0" exp="area" dr="O13:O186" r="O187" sId="1"/>
    <undo index="0" exp="area" dr="N13:N186" r="N187" sId="1"/>
    <undo index="0" exp="area" dr="M13:M186" r="M187" sId="1"/>
    <undo index="0" exp="area" dr="L13:L186" r="L187" sId="1"/>
    <undo index="0" exp="area" dr="K13:K186" r="K187" sId="1"/>
    <undo index="0" exp="area" dr="J13:J186" r="J187" sId="1"/>
    <undo index="0" exp="area" dr="I13:I186" r="I1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353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161167.59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161167.59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161167.59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4" formatCode="#,##0.00"/>
      </ndxf>
    </rcc>
  </rrc>
  <rrc rId="3794" sId="1" ref="A13:XFD13" action="deleteRow">
    <undo index="0" exp="area" dr="P13:P185" r="P186" sId="1"/>
    <undo index="0" exp="area" dr="O13:O185" r="O186" sId="1"/>
    <undo index="0" exp="area" dr="N13:N185" r="N186" sId="1"/>
    <undo index="0" exp="area" dr="M13:M185" r="M186" sId="1"/>
    <undo index="0" exp="area" dr="L13:L185" r="L186" sId="1"/>
    <undo index="0" exp="area" dr="K13:K185" r="K186" sId="1"/>
    <undo index="0" exp="area" dr="J13:J185" r="J186" sId="1"/>
    <undo index="0" exp="area" dr="I13:I185" r="I1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354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284863.18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284863.18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284863.18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</ndxf>
    </rcc>
  </rrc>
  <rrc rId="3795" sId="1" ref="A13:XFD13" action="deleteRow">
    <undo index="0" exp="area" dr="P13:P184" r="P185" sId="1"/>
    <undo index="0" exp="area" dr="O13:O184" r="O185" sId="1"/>
    <undo index="0" exp="area" dr="N13:N184" r="N185" sId="1"/>
    <undo index="0" exp="area" dr="M13:M184" r="M185" sId="1"/>
    <undo index="0" exp="area" dr="L13:L184" r="L185" sId="1"/>
    <undo index="0" exp="area" dr="K13:K184" r="K185" sId="1"/>
    <undo index="0" exp="area" dr="J13:J184" r="J185" sId="1"/>
    <undo index="0" exp="area" dr="I13:I184" r="I1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355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368798.73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368798.73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368798.73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</ndxf>
    </rcc>
  </rrc>
  <rrc rId="3796" sId="1" ref="A13:XFD13" action="deleteRow">
    <undo index="0" exp="area" dr="P13:P183" r="P184" sId="1"/>
    <undo index="0" exp="area" dr="O13:O183" r="O184" sId="1"/>
    <undo index="0" exp="area" dr="N13:N183" r="N184" sId="1"/>
    <undo index="0" exp="area" dr="M13:M183" r="M184" sId="1"/>
    <undo index="0" exp="area" dr="L13:L183" r="L184" sId="1"/>
    <undo index="0" exp="area" dr="K13:K183" r="K184" sId="1"/>
    <undo index="0" exp="area" dr="J13:J183" r="J184" sId="1"/>
    <undo index="0" exp="area" dr="I13:I183" r="I1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831094.9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831094.9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831094.9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797" sId="1" ref="A13:XFD13" action="deleteRow">
    <undo index="0" exp="area" dr="P13:P182" r="P183" sId="1"/>
    <undo index="0" exp="area" dr="O13:O182" r="O183" sId="1"/>
    <undo index="0" exp="area" dr="N13:N182" r="N183" sId="1"/>
    <undo index="0" exp="area" dr="M13:M182" r="M183" sId="1"/>
    <undo index="0" exp="area" dr="L13:L182" r="L183" sId="1"/>
    <undo index="0" exp="area" dr="K13:K182" r="K183" sId="1"/>
    <undo index="0" exp="area" dr="J13:J182" r="J183" sId="1"/>
    <undo index="0" exp="area" dr="I13:I182" r="I1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7051.1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5188.1000000000004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12967898.789999999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12967898.789999999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12967898.789999999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798" sId="1" ref="A13:XFD13" action="deleteRow">
    <undo index="0" exp="area" dr="P13:P181" r="P182" sId="1"/>
    <undo index="0" exp="area" dr="O13:O181" r="O182" sId="1"/>
    <undo index="0" exp="area" dr="N13:N181" r="N182" sId="1"/>
    <undo index="0" exp="area" dr="M13:M181" r="M182" sId="1"/>
    <undo index="0" exp="area" dr="L13:L181" r="L182" sId="1"/>
    <undo index="0" exp="area" dr="K13:K181" r="K182" sId="1"/>
    <undo index="0" exp="area" dr="J13:J181" r="J182" sId="1"/>
    <undo index="0" exp="area" dr="I13:I181" r="I1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4238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4144.3999999999996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10165753.52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10165753.52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10165753.52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799" sId="1" ref="A13:XFD13" action="deleteRow">
    <undo index="0" exp="area" dr="P13:P180" r="P181" sId="1"/>
    <undo index="0" exp="area" dr="O13:O180" r="O181" sId="1"/>
    <undo index="0" exp="area" dr="N13:N180" r="N181" sId="1"/>
    <undo index="0" exp="area" dr="M13:M180" r="M181" sId="1"/>
    <undo index="0" exp="area" dr="L13:L180" r="L181" sId="1"/>
    <undo index="0" exp="area" dr="K13:K180" r="K181" sId="1"/>
    <undo index="0" exp="area" dr="J13:J180" r="J181" sId="1"/>
    <undo index="0" exp="area" dr="I13:I180" r="I1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7186.1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5073.8999999999996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12688567.77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12688567.77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12688567.77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0" sId="1" ref="A13:XFD13" action="deleteRow">
    <undo index="0" exp="area" dr="P13:P179" r="P180" sId="1"/>
    <undo index="0" exp="area" dr="O13:O179" r="O180" sId="1"/>
    <undo index="0" exp="area" dr="N13:N179" r="N180" sId="1"/>
    <undo index="0" exp="area" dr="M13:M179" r="M180" sId="1"/>
    <undo index="0" exp="area" dr="L13:L179" r="L180" sId="1"/>
    <undo index="0" exp="area" dr="K13:K179" r="K180" sId="1"/>
    <undo index="0" exp="area" dr="J13:J179" r="J180" sId="1"/>
    <undo index="0" exp="area" dr="I13:I179" r="I1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72718.039999999994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72718.039999999994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72718.039999999994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1" sId="1" ref="A13:XFD13" action="deleteRow">
    <undo index="0" exp="area" dr="P13:P178" r="P179" sId="1"/>
    <undo index="0" exp="area" dr="O13:O178" r="O179" sId="1"/>
    <undo index="0" exp="area" dr="N13:N178" r="N179" sId="1"/>
    <undo index="0" exp="area" dr="M13:M178" r="M179" sId="1"/>
    <undo index="0" exp="area" dr="L13:L178" r="L179" sId="1"/>
    <undo index="0" exp="area" dr="K13:K178" r="K179" sId="1"/>
    <undo index="0" exp="area" dr="J13:J178" r="J179" sId="1"/>
    <undo index="0" exp="area" dr="I13:I178" r="I1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150046.44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150046.44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150046.44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2" sId="1" ref="A13:XFD13" action="deleteRow">
    <undo index="0" exp="area" dr="P13:P177" r="P178" sId="1"/>
    <undo index="0" exp="area" dr="O13:O177" r="O178" sId="1"/>
    <undo index="0" exp="area" dr="N13:N177" r="N178" sId="1"/>
    <undo index="0" exp="area" dr="M13:M177" r="M178" sId="1"/>
    <undo index="0" exp="area" dr="L13:L177" r="L178" sId="1"/>
    <undo index="0" exp="area" dr="K13:K177" r="K178" sId="1"/>
    <undo index="0" exp="area" dr="J13:J177" r="J178" sId="1"/>
    <undo index="0" exp="area" dr="I13:I177" r="I1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178409.94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178409.94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178409.94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3" sId="1" ref="A13:XFD13" action="deleteRow">
    <undo index="0" exp="area" dr="P13:P176" r="P177" sId="1"/>
    <undo index="0" exp="area" dr="O13:O176" r="O177" sId="1"/>
    <undo index="0" exp="area" dr="N13:N176" r="N177" sId="1"/>
    <undo index="0" exp="area" dr="M13:M176" r="M177" sId="1"/>
    <undo index="0" exp="area" dr="L13:L176" r="L177" sId="1"/>
    <undo index="0" exp="area" dr="K13:K176" r="K177" sId="1"/>
    <undo index="0" exp="area" dr="J13:J176" r="J177" sId="1"/>
    <undo index="0" exp="area" dr="I13:I176" r="I1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131368.60999999999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131368.60999999999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131368.60999999999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4" sId="1" ref="A13:XFD13" action="deleteRow">
    <undo index="0" exp="area" dr="P13:P175" r="P176" sId="1"/>
    <undo index="0" exp="area" dr="O13:O175" r="O176" sId="1"/>
    <undo index="0" exp="area" dr="N13:N175" r="N176" sId="1"/>
    <undo index="0" exp="area" dr="M13:M175" r="M176" sId="1"/>
    <undo index="0" exp="area" dr="L13:L175" r="L176" sId="1"/>
    <undo index="0" exp="area" dr="K13:K175" r="K176" sId="1"/>
    <undo index="0" exp="area" dr="J13:J175" r="J176" sId="1"/>
    <undo index="0" exp="area" dr="I13:I175" r="I1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19520187.02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19520187.02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19520187.02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5" sId="1" ref="A13:XFD13" action="deleteRow">
    <undo index="0" exp="area" dr="P13:P174" r="P175" sId="1"/>
    <undo index="0" exp="area" dr="O13:O174" r="O175" sId="1"/>
    <undo index="0" exp="area" dr="N13:N174" r="N175" sId="1"/>
    <undo index="0" exp="area" dr="M13:M174" r="M175" sId="1"/>
    <undo index="0" exp="area" dr="L13:L174" r="L175" sId="1"/>
    <undo index="0" exp="area" dr="K13:K174" r="K175" sId="1"/>
    <undo index="0" exp="area" dr="J13:J174" r="J175" sId="1"/>
    <undo index="0" exp="area" dr="I13:I174" r="I1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7544.2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4957.2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8592278.9900000002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8592278.9900000002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8592278.9900000002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6" sId="1" ref="A13:XFD13" action="deleteRow">
    <undo index="0" exp="area" dr="P13:P173" r="P174" sId="1"/>
    <undo index="0" exp="area" dr="O13:O173" r="O174" sId="1"/>
    <undo index="0" exp="area" dr="N13:N173" r="N174" sId="1"/>
    <undo index="0" exp="area" dr="M13:M173" r="M174" sId="1"/>
    <undo index="0" exp="area" dr="L13:L173" r="L174" sId="1"/>
    <undo index="0" exp="area" dr="K13:K173" r="K174" sId="1"/>
    <undo index="0" exp="area" dr="J13:J173" r="J174" sId="1"/>
    <undo index="0" exp="area" dr="I13:I173" r="I1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443915.21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443915.21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443915.21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7" sId="1" ref="A13:XFD13" action="deleteRow">
    <undo index="0" exp="area" dr="P13:P172" r="P173" sId="1"/>
    <undo index="0" exp="area" dr="O13:O172" r="O173" sId="1"/>
    <undo index="0" exp="area" dr="N13:N172" r="N173" sId="1"/>
    <undo index="0" exp="area" dr="M13:M172" r="M173" sId="1"/>
    <undo index="0" exp="area" dr="L13:L172" r="L173" sId="1"/>
    <undo index="0" exp="area" dr="K13:K172" r="K173" sId="1"/>
    <undo index="0" exp="area" dr="J13:J172" r="J173" sId="1"/>
    <undo index="0" exp="area" dr="I13:I172" r="I1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7316.3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6284629.0899999999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6284629.0899999999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6284629.0899999999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8" sId="1" ref="A13:XFD13" action="deleteRow">
    <undo index="0" exp="area" dr="P13:P171" r="P172" sId="1"/>
    <undo index="0" exp="area" dr="O13:O171" r="O172" sId="1"/>
    <undo index="0" exp="area" dr="N13:N171" r="N172" sId="1"/>
    <undo index="0" exp="area" dr="M13:M171" r="M172" sId="1"/>
    <undo index="0" exp="area" dr="L13:L171" r="L172" sId="1"/>
    <undo index="0" exp="area" dr="K13:K171" r="K172" sId="1"/>
    <undo index="0" exp="area" dr="J13:J171" r="J172" sId="1"/>
    <undo index="0" exp="area" dr="I13:I171" r="I1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617453.80000000005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617453.80000000005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617453.80000000005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09" sId="1" ref="A13:XFD13" action="deleteRow">
    <undo index="0" exp="area" dr="P13:P170" r="P171" sId="1"/>
    <undo index="0" exp="area" dr="O13:O170" r="O171" sId="1"/>
    <undo index="0" exp="area" dr="N13:N170" r="N171" sId="1"/>
    <undo index="0" exp="area" dr="M13:M170" r="M171" sId="1"/>
    <undo index="0" exp="area" dr="L13:L170" r="L171" sId="1"/>
    <undo index="0" exp="area" dr="K13:K170" r="K171" sId="1"/>
    <undo index="0" exp="area" dr="J13:J170" r="J171" sId="1"/>
    <undo index="0" exp="area" dr="I13:I170" r="I1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6318080.4699999997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6318080.4699999997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6318080.4699999997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0" sId="1" ref="A13:XFD13" action="deleteRow">
    <undo index="0" exp="area" dr="P13:P169" r="P170" sId="1"/>
    <undo index="0" exp="area" dr="O13:O169" r="O170" sId="1"/>
    <undo index="0" exp="area" dr="N13:N169" r="N170" sId="1"/>
    <undo index="0" exp="area" dr="M13:M169" r="M170" sId="1"/>
    <undo index="0" exp="area" dr="L13:L169" r="L170" sId="1"/>
    <undo index="0" exp="area" dr="K13:K169" r="K170" sId="1"/>
    <undo index="0" exp="area" dr="J13:J169" r="J170" sId="1"/>
    <undo index="0" exp="area" dr="I13:I169" r="I1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488694.32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488694.32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488694.32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1" sId="1" ref="A13:XFD13" action="deleteRow">
    <undo index="0" exp="area" dr="P13:P168" r="P169" sId="1"/>
    <undo index="0" exp="area" dr="O13:O168" r="O169" sId="1"/>
    <undo index="0" exp="area" dr="N13:N168" r="N169" sId="1"/>
    <undo index="0" exp="area" dr="M13:M168" r="M169" sId="1"/>
    <undo index="0" exp="area" dr="L13:L168" r="L169" sId="1"/>
    <undo index="0" exp="area" dr="K13:K168" r="K169" sId="1"/>
    <undo index="0" exp="area" dr="J13:J168" r="J169" sId="1"/>
    <undo index="0" exp="area" dr="I13:I168" r="I1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1982338.52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1982338.52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1982338.52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2" sId="1" ref="A13:XFD13" action="deleteRow">
    <undo index="0" exp="area" dr="P13:P167" r="P168" sId="1"/>
    <undo index="0" exp="area" dr="O13:O167" r="O168" sId="1"/>
    <undo index="0" exp="area" dr="N13:N167" r="N168" sId="1"/>
    <undo index="0" exp="area" dr="M13:M167" r="M168" sId="1"/>
    <undo index="0" exp="area" dr="L13:L167" r="L168" sId="1"/>
    <undo index="0" exp="area" dr="K13:K167" r="K168" sId="1"/>
    <undo index="0" exp="area" dr="J13:J167" r="J168" sId="1"/>
    <undo index="0" exp="area" dr="I13:I167" r="I1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10943935.23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10943935.23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10943935.23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3" sId="1" ref="A13:XFD13" action="deleteRow">
    <undo index="0" exp="area" dr="P13:P166" r="P167" sId="1"/>
    <undo index="0" exp="area" dr="O13:O166" r="O167" sId="1"/>
    <undo index="0" exp="area" dr="N13:N166" r="N167" sId="1"/>
    <undo index="0" exp="area" dr="M13:M166" r="M167" sId="1"/>
    <undo index="0" exp="area" dr="L13:L166" r="L167" sId="1"/>
    <undo index="0" exp="area" dr="K13:K166" r="K167" sId="1"/>
    <undo index="0" exp="area" dr="J13:J166" r="J167" sId="1"/>
    <undo index="0" exp="area" dr="I13:I166" r="I1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6342449.96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6342449.96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6342449.96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4" sId="1" ref="A13:XFD13" action="deleteRow">
    <undo index="0" exp="area" dr="P13:P165" r="P166" sId="1"/>
    <undo index="0" exp="area" dr="O13:O165" r="O166" sId="1"/>
    <undo index="0" exp="area" dr="N13:N165" r="N166" sId="1"/>
    <undo index="0" exp="area" dr="M13:M165" r="M166" sId="1"/>
    <undo index="0" exp="area" dr="L13:L165" r="L166" sId="1"/>
    <undo index="0" exp="area" dr="K13:K165" r="K166" sId="1"/>
    <undo index="0" exp="area" dr="J13:J165" r="J166" sId="1"/>
    <undo index="0" exp="area" dr="I13:I165" r="I1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710000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710000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5" sId="1" ref="A13:XFD13" action="deleteRow">
    <undo index="0" exp="area" dr="P13:P164" r="P165" sId="1"/>
    <undo index="0" exp="area" dr="O13:O164" r="O165" sId="1"/>
    <undo index="0" exp="area" dr="N13:N164" r="N165" sId="1"/>
    <undo index="0" exp="area" dr="M13:M164" r="M165" sId="1"/>
    <undo index="0" exp="area" dr="L13:L164" r="L165" sId="1"/>
    <undo index="0" exp="area" dr="K13:K164" r="K165" sId="1"/>
    <undo index="0" exp="area" dr="J13:J164" r="J165" sId="1"/>
    <undo index="0" exp="area" dr="I13:I164" r="I1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8074024.6500000004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8074024.6500000004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8074024.6500000004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6" sId="1" ref="A13:XFD13" action="deleteRow">
    <undo index="0" exp="area" dr="P13:P163" r="P164" sId="1"/>
    <undo index="0" exp="area" dr="O13:O163" r="O164" sId="1"/>
    <undo index="0" exp="area" dr="N13:N163" r="N164" sId="1"/>
    <undo index="0" exp="area" dr="M13:M163" r="M164" sId="1"/>
    <undo index="0" exp="area" dr="L13:L163" r="L164" sId="1"/>
    <undo index="0" exp="area" dr="K13:K163" r="K164" sId="1"/>
    <undo index="0" exp="area" dr="J13:J163" r="J164" sId="1"/>
    <undo index="0" exp="area" dr="I13:I163" r="I1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557702.91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557702.91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557702.91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7" sId="1" ref="A13:XFD13" action="deleteRow">
    <undo index="0" exp="area" dr="P13:P162" r="P163" sId="1"/>
    <undo index="0" exp="area" dr="O13:O162" r="O163" sId="1"/>
    <undo index="0" exp="area" dr="N13:N162" r="N163" sId="1"/>
    <undo index="0" exp="area" dr="M13:M162" r="M163" sId="1"/>
    <undo index="0" exp="area" dr="L13:L162" r="L163" sId="1"/>
    <undo index="0" exp="area" dr="K13:K162" r="K163" sId="1"/>
    <undo index="0" exp="area" dr="J13:J162" r="J163" sId="1"/>
    <undo index="0" exp="area" dr="I13:I162" r="I1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1065175.6299999999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1065175.6299999999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1065175.6299999999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8" sId="1" ref="A13:XFD13" action="deleteRow">
    <undo index="0" exp="area" dr="P13:P161" r="P162" sId="1"/>
    <undo index="0" exp="area" dr="O13:O161" r="O162" sId="1"/>
    <undo index="0" exp="area" dr="N13:N161" r="N162" sId="1"/>
    <undo index="0" exp="area" dr="M13:M161" r="M162" sId="1"/>
    <undo index="0" exp="area" dr="L13:L161" r="L162" sId="1"/>
    <undo index="0" exp="area" dr="K13:K161" r="K162" sId="1"/>
    <undo index="0" exp="area" dr="J13:J161" r="J162" sId="1"/>
    <undo index="0" exp="area" dr="I13:I161" r="I1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7782095.3399999999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7782095.3399999999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7782095.3399999999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19" sId="1" ref="A13:XFD13" action="deleteRow">
    <undo index="0" exp="area" dr="P13:P160" r="P161" sId="1"/>
    <undo index="0" exp="area" dr="O13:O160" r="O161" sId="1"/>
    <undo index="0" exp="area" dr="N13:N160" r="N161" sId="1"/>
    <undo index="0" exp="area" dr="M13:M160" r="M161" sId="1"/>
    <undo index="0" exp="area" dr="L13:L160" r="L161" sId="1"/>
    <undo index="0" exp="area" dr="K13:K160" r="K161" sId="1"/>
    <undo index="0" exp="area" dr="J13:J160" r="J161" sId="1"/>
    <undo index="0" exp="area" dr="I13:I160" r="I1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5959747.3600000003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5959747.3600000003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5959747.3600000003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0" sId="1" ref="A13:XFD13" action="deleteRow">
    <undo index="0" exp="area" dr="P13:P159" r="P160" sId="1"/>
    <undo index="0" exp="area" dr="O13:O159" r="O160" sId="1"/>
    <undo index="0" exp="area" dr="N13:N159" r="N160" sId="1"/>
    <undo index="0" exp="area" dr="M13:M159" r="M160" sId="1"/>
    <undo index="0" exp="area" dr="L13:L159" r="L160" sId="1"/>
    <undo index="0" exp="area" dr="K13:K159" r="K160" sId="1"/>
    <undo index="0" exp="area" dr="J13:J159" r="J160" sId="1"/>
    <undo index="0" exp="area" dr="I13:I159" r="I1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328276.95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328276.95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328276.95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1" sId="1" ref="A13:XFD13" action="deleteRow">
    <undo index="0" exp="area" dr="P13:P158" r="P159" sId="1"/>
    <undo index="0" exp="area" dr="O13:O158" r="O159" sId="1"/>
    <undo index="0" exp="area" dr="N13:N158" r="N159" sId="1"/>
    <undo index="0" exp="area" dr="M13:M158" r="M159" sId="1"/>
    <undo index="0" exp="area" dr="L13:L158" r="L159" sId="1"/>
    <undo index="0" exp="area" dr="K13:K158" r="K159" sId="1"/>
    <undo index="0" exp="area" dr="J13:J158" r="J159" sId="1"/>
    <undo index="0" exp="area" dr="I13:I158" r="I1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188360.54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188360.54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188360.54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2" sId="1" ref="A13:XFD13" action="deleteRow">
    <undo index="0" exp="area" dr="P13:P157" r="P158" sId="1"/>
    <undo index="0" exp="area" dr="O13:O157" r="O158" sId="1"/>
    <undo index="0" exp="area" dr="N13:N157" r="N158" sId="1"/>
    <undo index="0" exp="area" dr="M13:M157" r="M158" sId="1"/>
    <undo index="0" exp="area" dr="L13:L157" r="L158" sId="1"/>
    <undo index="0" exp="area" dr="K13:K157" r="K158" sId="1"/>
    <undo index="0" exp="area" dr="J13:J157" r="J158" sId="1"/>
    <undo index="0" exp="area" dr="I13:I157" r="I1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216873.8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216873.8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216873.8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3" sId="1" ref="A13:XFD13" action="deleteRow">
    <undo index="0" exp="area" dr="P13:P156" r="P157" sId="1"/>
    <undo index="0" exp="area" dr="O13:O156" r="O157" sId="1"/>
    <undo index="0" exp="area" dr="N13:N156" r="N157" sId="1"/>
    <undo index="0" exp="area" dr="M13:M156" r="M157" sId="1"/>
    <undo index="0" exp="area" dr="L13:L156" r="L157" sId="1"/>
    <undo index="0" exp="area" dr="K13:K156" r="K157" sId="1"/>
    <undo index="0" exp="area" dr="J13:J156" r="J157" sId="1"/>
    <undo index="0" exp="area" dr="I13:I156" r="I1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15944029.41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15944029.41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15944029.41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4" sId="1" ref="A13:XFD13" action="deleteRow">
    <undo index="0" exp="area" dr="P13:P155" r="P156" sId="1"/>
    <undo index="0" exp="area" dr="O13:O155" r="O156" sId="1"/>
    <undo index="0" exp="area" dr="N13:N155" r="N156" sId="1"/>
    <undo index="0" exp="area" dr="M13:M155" r="M156" sId="1"/>
    <undo index="0" exp="area" dr="L13:L155" r="L156" sId="1"/>
    <undo index="0" exp="area" dr="K13:K155" r="K156" sId="1"/>
    <undo index="0" exp="area" dr="J13:J155" r="J156" sId="1"/>
    <undo index="0" exp="area" dr="I13:I155" r="I1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284326.96000000002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661971.30000000005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661971.30000000005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5" sId="1" ref="A13:XFD13" action="deleteRow">
    <undo index="0" exp="area" dr="P13:P154" r="P155" sId="1"/>
    <undo index="0" exp="area" dr="O13:O154" r="O155" sId="1"/>
    <undo index="0" exp="area" dr="N13:N154" r="N155" sId="1"/>
    <undo index="0" exp="area" dr="M13:M154" r="M155" sId="1"/>
    <undo index="0" exp="area" dr="L13:L154" r="L155" sId="1"/>
    <undo index="0" exp="area" dr="K13:K154" r="K155" sId="1"/>
    <undo index="0" exp="area" dr="J13:J154" r="J155" sId="1"/>
    <undo index="0" exp="area" dr="I13:I154" r="I1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285197.40999999997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285197.40999999997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285197.40999999997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6" sId="1" ref="A13:XFD13" action="deleteRow">
    <undo index="0" exp="area" dr="P13:P153" r="P154" sId="1"/>
    <undo index="0" exp="area" dr="O13:O153" r="O154" sId="1"/>
    <undo index="0" exp="area" dr="N13:N153" r="N154" sId="1"/>
    <undo index="0" exp="area" dr="M13:M153" r="M154" sId="1"/>
    <undo index="0" exp="area" dr="L13:L153" r="L154" sId="1"/>
    <undo index="0" exp="area" dr="K13:K153" r="K154" sId="1"/>
    <undo index="0" exp="area" dr="J13:J153" r="J154" sId="1"/>
    <undo index="0" exp="area" dr="I13:I153" r="I1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54791.19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54791.19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54791.19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7" sId="1" ref="A13:XFD13" action="deleteRow">
    <undo index="0" exp="area" dr="P13:P152" r="P153" sId="1"/>
    <undo index="0" exp="area" dr="O13:O152" r="O153" sId="1"/>
    <undo index="0" exp="area" dr="N13:N152" r="N153" sId="1"/>
    <undo index="0" exp="area" dr="M13:M152" r="M153" sId="1"/>
    <undo index="0" exp="area" dr="L13:L152" r="L153" sId="1"/>
    <undo index="0" exp="area" dr="K13:K152" r="K153" sId="1"/>
    <undo index="0" exp="area" dr="J13:J152" r="J153" sId="1"/>
    <undo index="0" exp="area" dr="I13:I152" r="I1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68025.73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68025.73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68025.73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8" sId="1" ref="A13:XFD13" action="deleteRow">
    <undo index="0" exp="area" dr="P13:P151" r="P152" sId="1"/>
    <undo index="0" exp="area" dr="O13:O151" r="O152" sId="1"/>
    <undo index="0" exp="area" dr="N13:N151" r="N152" sId="1"/>
    <undo index="0" exp="area" dr="M13:M151" r="M152" sId="1"/>
    <undo index="0" exp="area" dr="L13:L151" r="L152" sId="1"/>
    <undo index="0" exp="area" dr="K13:K151" r="K152" sId="1"/>
    <undo index="0" exp="area" dr="J13:J151" r="J152" sId="1"/>
    <undo index="0" exp="area" dr="I13:I151" r="I1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63781.91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63781.91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63781.91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29" sId="1" ref="A13:XFD13" action="deleteRow">
    <undo index="0" exp="area" dr="P13:P150" r="P151" sId="1"/>
    <undo index="0" exp="area" dr="O13:O150" r="O151" sId="1"/>
    <undo index="0" exp="area" dr="N13:N150" r="N151" sId="1"/>
    <undo index="0" exp="area" dr="M13:M150" r="M151" sId="1"/>
    <undo index="0" exp="area" dr="L13:L150" r="L151" sId="1"/>
    <undo index="0" exp="area" dr="K13:K150" r="K151" sId="1"/>
    <undo index="0" exp="area" dr="J13:J150" r="J151" sId="1"/>
    <undo index="0" exp="area" dr="I13:I150" r="I1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67996.78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67996.78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67996.78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0" sId="1" ref="A13:XFD13" action="deleteRow">
    <undo index="0" exp="area" dr="P13:P149" r="P150" sId="1"/>
    <undo index="0" exp="area" dr="O13:O149" r="O150" sId="1"/>
    <undo index="0" exp="area" dr="N13:N149" r="N150" sId="1"/>
    <undo index="0" exp="area" dr="M13:M149" r="M150" sId="1"/>
    <undo index="0" exp="area" dr="L13:L149" r="L150" sId="1"/>
    <undo index="0" exp="area" dr="K13:K149" r="K150" sId="1"/>
    <undo index="0" exp="area" dr="J13:J149" r="J150" sId="1"/>
    <undo index="0" exp="area" dr="I13:I149" r="I1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8005.9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6854.8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7018106.8099999996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7018106.8099999996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7018106.8099999996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1" sId="1" ref="A13:XFD13" action="deleteRow">
    <undo index="0" exp="area" dr="P13:P148" r="P149" sId="1"/>
    <undo index="0" exp="area" dr="O13:O148" r="O149" sId="1"/>
    <undo index="0" exp="area" dr="N13:N148" r="N149" sId="1"/>
    <undo index="0" exp="area" dr="M13:M148" r="M149" sId="1"/>
    <undo index="0" exp="area" dr="L13:L148" r="L149" sId="1"/>
    <undo index="0" exp="area" dr="K13:K148" r="K149" sId="1"/>
    <undo index="0" exp="area" dr="J13:J148" r="J149" sId="1"/>
    <undo index="0" exp="area" dr="I13:I148" r="I1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4541.6000000000004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3952.7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9867202.6500000004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9867202.6500000004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9867202.6500000004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2" sId="1" ref="A13:XFD13" action="deleteRow">
    <undo index="0" exp="area" dr="P13:P147" r="P148" sId="1"/>
    <undo index="0" exp="area" dr="O13:O147" r="O148" sId="1"/>
    <undo index="0" exp="area" dr="N13:N147" r="N148" sId="1"/>
    <undo index="0" exp="area" dr="M13:M147" r="M148" sId="1"/>
    <undo index="0" exp="area" dr="L13:L147" r="L148" sId="1"/>
    <undo index="0" exp="area" dr="K13:K147" r="K148" sId="1"/>
    <undo index="0" exp="area" dr="J13:J147" r="J148" sId="1"/>
    <undo index="0" exp="area" dr="I13:I147" r="I1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8249.4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7029.6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7064680.0999999996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7064680.0999999996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7064680.0999999996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3" sId="1" ref="A13:XFD13" action="deleteRow">
    <undo index="0" exp="area" dr="P13:P146" r="P147" sId="1"/>
    <undo index="0" exp="area" dr="O13:O146" r="O147" sId="1"/>
    <undo index="0" exp="area" dr="N13:N146" r="N147" sId="1"/>
    <undo index="0" exp="area" dr="M13:M146" r="M147" sId="1"/>
    <undo index="0" exp="area" dr="L13:L146" r="L147" sId="1"/>
    <undo index="0" exp="area" dr="K13:K146" r="K147" sId="1"/>
    <undo index="0" exp="area" dr="J13:J146" r="J147" sId="1"/>
    <undo index="0" exp="area" dr="I13:I146" r="I1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3093.8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2684.8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14450741.41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14874347.66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14874347.66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4" sId="1" ref="A13:XFD13" action="deleteRow">
    <undo index="0" exp="area" dr="P13:P145" r="P146" sId="1"/>
    <undo index="0" exp="area" dr="O13:O145" r="O146" sId="1"/>
    <undo index="0" exp="area" dr="N13:N145" r="N146" sId="1"/>
    <undo index="0" exp="area" dr="M13:M145" r="M146" sId="1"/>
    <undo index="0" exp="area" dr="L13:L145" r="L146" sId="1"/>
    <undo index="0" exp="area" dr="K13:K145" r="K146" sId="1"/>
    <undo index="0" exp="area" dr="J13:J145" r="J146" sId="1"/>
    <undo index="0" exp="area" dr="I13:I145" r="I1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3072.15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2677.3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4744908.49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4744908.49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4744908.49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5" sId="1" ref="A13:XFD13" action="deleteRow">
    <undo index="0" exp="area" dr="P13:P144" r="P145" sId="1"/>
    <undo index="0" exp="area" dr="O13:O144" r="O145" sId="1"/>
    <undo index="0" exp="area" dr="N13:N144" r="N145" sId="1"/>
    <undo index="0" exp="area" dr="M13:M144" r="M145" sId="1"/>
    <undo index="0" exp="area" dr="L13:L144" r="L145" sId="1"/>
    <undo index="0" exp="area" dr="K13:K144" r="K145" sId="1"/>
    <undo index="0" exp="area" dr="J13:J144" r="J145" sId="1"/>
    <undo index="0" exp="area" dr="I13:I144" r="I1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78283.990000000005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78283.990000000005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78283.990000000005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6" sId="1" ref="A13:XFD13" action="deleteRow">
    <undo index="0" exp="area" dr="P13:P143" r="P144" sId="1"/>
    <undo index="0" exp="area" dr="O13:O143" r="O144" sId="1"/>
    <undo index="0" exp="area" dr="N13:N143" r="N144" sId="1"/>
    <undo index="0" exp="area" dr="M13:M143" r="M144" sId="1"/>
    <undo index="0" exp="area" dr="L13:L143" r="L144" sId="1"/>
    <undo index="0" exp="area" dr="K13:K143" r="K144" sId="1"/>
    <undo index="0" exp="area" dr="J13:J143" r="J144" sId="1"/>
    <undo index="0" exp="area" dr="I13:I143" r="I1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207038.86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207038.86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207038.86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7" sId="1" ref="A13:XFD13" action="deleteRow">
    <undo index="0" exp="area" dr="P13:P142" r="P143" sId="1"/>
    <undo index="0" exp="area" dr="O13:O142" r="O143" sId="1"/>
    <undo index="0" exp="area" dr="N13:N142" r="N143" sId="1"/>
    <undo index="0" exp="area" dr="M13:M142" r="M143" sId="1"/>
    <undo index="0" exp="area" dr="L13:L142" r="L143" sId="1"/>
    <undo index="0" exp="area" dr="K13:K142" r="K143" sId="1"/>
    <undo index="0" exp="area" dr="J13:J142" r="J143" sId="1"/>
    <undo index="0" exp="area" dr="I13:I142" r="I1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49124.65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49124.65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49124.65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8" sId="1" ref="A13:XFD13" action="deleteRow">
    <undo index="0" exp="area" dr="P13:P141" r="P142" sId="1"/>
    <undo index="0" exp="area" dr="O13:O141" r="O142" sId="1"/>
    <undo index="0" exp="area" dr="N13:N141" r="N142" sId="1"/>
    <undo index="0" exp="area" dr="M13:M141" r="M142" sId="1"/>
    <undo index="0" exp="area" dr="L13:L141" r="L142" sId="1"/>
    <undo index="0" exp="area" dr="K13:K141" r="K142" sId="1"/>
    <undo index="0" exp="area" dr="J13:J141" r="J142" sId="1"/>
    <undo index="0" exp="area" dr="I13:I141" r="I1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190915.93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190915.93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190915.93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39" sId="1" ref="A13:XFD13" action="deleteRow">
    <undo index="0" exp="area" dr="P13:P140" r="P141" sId="1"/>
    <undo index="0" exp="area" dr="O13:O140" r="O141" sId="1"/>
    <undo index="0" exp="area" dr="N13:N140" r="N141" sId="1"/>
    <undo index="0" exp="area" dr="M13:M140" r="M141" sId="1"/>
    <undo index="0" exp="area" dr="L13:L140" r="L141" sId="1"/>
    <undo index="0" exp="area" dr="K13:K140" r="K141" sId="1"/>
    <undo index="0" exp="area" dr="J13:J140" r="J141" sId="1"/>
    <undo index="0" exp="area" dr="I13:I140" r="I1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1156891.71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1156891.71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1156891.71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0" sId="1" ref="A13:XFD13" action="deleteRow">
    <undo index="0" exp="area" dr="P13:P139" r="P140" sId="1"/>
    <undo index="0" exp="area" dr="O13:O139" r="O140" sId="1"/>
    <undo index="0" exp="area" dr="N13:N139" r="N140" sId="1"/>
    <undo index="0" exp="area" dr="M13:M139" r="M140" sId="1"/>
    <undo index="0" exp="area" dr="L13:L139" r="L140" sId="1"/>
    <undo index="0" exp="area" dr="K13:K139" r="K140" sId="1"/>
    <undo index="0" exp="area" dr="J13:J139" r="J140" sId="1"/>
    <undo index="0" exp="area" dr="I13:I139" r="I1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4932.8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2454918.9500000002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2454918.9500000002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2454918.9500000002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1" sId="1" ref="A13:XFD13" action="deleteRow">
    <undo index="0" exp="area" dr="P13:P138" r="P139" sId="1"/>
    <undo index="0" exp="area" dr="O13:O138" r="O139" sId="1"/>
    <undo index="0" exp="area" dr="N13:N138" r="N139" sId="1"/>
    <undo index="0" exp="area" dr="M13:M138" r="M139" sId="1"/>
    <undo index="0" exp="area" dr="L13:L138" r="L139" sId="1"/>
    <undo index="0" exp="area" dr="K13:K138" r="K139" sId="1"/>
    <undo index="0" exp="area" dr="J13:J138" r="J139" sId="1"/>
    <undo index="0" exp="area" dr="I13:I138" r="I1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4944.1000000000004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4193.7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21709970.190000001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21709970.190000001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21709970.190000001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2" sId="1" ref="A13:XFD13" action="deleteRow">
    <undo index="0" exp="area" dr="P13:P137" r="P138" sId="1"/>
    <undo index="0" exp="area" dr="O13:O137" r="O138" sId="1"/>
    <undo index="0" exp="area" dr="N13:N137" r="N138" sId="1"/>
    <undo index="0" exp="area" dr="M13:M137" r="M138" sId="1"/>
    <undo index="0" exp="area" dr="L13:L137" r="L138" sId="1"/>
    <undo index="0" exp="area" dr="K13:K137" r="K138" sId="1"/>
    <undo index="0" exp="area" dr="J13:J137" r="J138" sId="1"/>
    <undo index="0" exp="area" dr="I13:I137" r="I1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5733.2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3867.6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13178061.4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13178061.4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13178061.4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3" sId="1" ref="A13:XFD13" action="deleteRow">
    <undo index="0" exp="area" dr="P13:P136" r="P137" sId="1"/>
    <undo index="0" exp="area" dr="O13:O136" r="O137" sId="1"/>
    <undo index="0" exp="area" dr="N13:N136" r="N137" sId="1"/>
    <undo index="0" exp="area" dr="M13:M136" r="M137" sId="1"/>
    <undo index="0" exp="area" dr="L13:L136" r="L137" sId="1"/>
    <undo index="0" exp="area" dr="K13:K136" r="K137" sId="1"/>
    <undo index="0" exp="area" dr="J13:J136" r="J137" sId="1"/>
    <undo index="0" exp="area" dr="I13:I136" r="I1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30 лет Победы,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7371.9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6431.7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3161303.83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3161303.83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3161303.83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4" sId="1" ref="A13:XFD13" action="deleteRow">
    <undo index="0" exp="area" dr="P13:P135" r="P136" sId="1"/>
    <undo index="0" exp="area" dr="O13:O135" r="O136" sId="1"/>
    <undo index="0" exp="area" dr="N13:N135" r="N136" sId="1"/>
    <undo index="0" exp="area" dr="M13:M135" r="M136" sId="1"/>
    <undo index="0" exp="area" dr="L13:L135" r="L136" sId="1"/>
    <undo index="0" exp="area" dr="K13:K135" r="K136" sId="1"/>
    <undo index="0" exp="area" dr="J13:J135" r="J136" sId="1"/>
    <undo index="0" exp="area" dr="I13:I135" r="I1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13966087.85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13966087.85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13966087.85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5" sId="1" ref="A13:XFD13" action="deleteRow">
    <undo index="0" exp="area" dr="P13:P134" r="P135" sId="1"/>
    <undo index="0" exp="area" dr="O13:O134" r="O135" sId="1"/>
    <undo index="0" exp="area" dr="N13:N134" r="N135" sId="1"/>
    <undo index="0" exp="area" dr="M13:M134" r="M135" sId="1"/>
    <undo index="0" exp="area" dr="L13:L134" r="L135" sId="1"/>
    <undo index="0" exp="area" dr="K13:K134" r="K135" sId="1"/>
    <undo index="0" exp="area" dr="J13:J134" r="J135" sId="1"/>
    <undo index="0" exp="area" dr="I13:I134" r="I1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3837.5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15695765.939999999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15870650.609999999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15870650.609999999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6" sId="1" ref="A13:XFD13" action="deleteRow">
    <undo index="0" exp="area" dr="P13:P133" r="P134" sId="1"/>
    <undo index="0" exp="area" dr="O13:O133" r="O134" sId="1"/>
    <undo index="0" exp="area" dr="N13:N133" r="N134" sId="1"/>
    <undo index="0" exp="area" dr="M13:M133" r="M134" sId="1"/>
    <undo index="0" exp="area" dr="L13:L133" r="L134" sId="1"/>
    <undo index="0" exp="area" dr="K13:K133" r="K134" sId="1"/>
    <undo index="0" exp="area" dr="J13:J133" r="J134" sId="1"/>
    <undo index="0" exp="area" dr="I13:I133" r="I1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96656.4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96656.4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96656.4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7" sId="1" ref="A13:XFD13" action="deleteRow">
    <undo index="0" exp="area" dr="P13:P132" r="P133" sId="1"/>
    <undo index="0" exp="area" dr="O13:O132" r="O133" sId="1"/>
    <undo index="0" exp="area" dr="N13:N132" r="N133" sId="1"/>
    <undo index="0" exp="area" dr="M13:M132" r="M133" sId="1"/>
    <undo index="0" exp="area" dr="L13:L132" r="L133" sId="1"/>
    <undo index="0" exp="area" dr="K13:K132" r="K133" sId="1"/>
    <undo index="0" exp="area" dr="J13:J132" r="J133" sId="1"/>
    <undo index="0" exp="area" dr="I13:I132" r="I1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183773.92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183773.92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183773.92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8" sId="1" ref="A13:XFD13" action="deleteRow">
    <undo index="0" exp="area" dr="P13:P131" r="P132" sId="1"/>
    <undo index="0" exp="area" dr="O13:O131" r="O132" sId="1"/>
    <undo index="0" exp="area" dr="N13:N131" r="N132" sId="1"/>
    <undo index="0" exp="area" dr="M13:M131" r="M132" sId="1"/>
    <undo index="0" exp="area" dr="L13:L131" r="L132" sId="1"/>
    <undo index="0" exp="area" dr="K13:K131" r="K132" sId="1"/>
    <undo index="0" exp="area" dr="J13:J131" r="J132" sId="1"/>
    <undo index="0" exp="area" dr="I13:I131" r="I1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630687.29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630687.29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630687.29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49" sId="1" ref="A13:XFD13" action="deleteRow">
    <undo index="0" exp="area" dr="P13:P130" r="P131" sId="1"/>
    <undo index="0" exp="area" dr="O13:O130" r="O131" sId="1"/>
    <undo index="0" exp="area" dr="N13:N130" r="N131" sId="1"/>
    <undo index="0" exp="area" dr="M13:M130" r="M131" sId="1"/>
    <undo index="0" exp="area" dr="L13:L130" r="L131" sId="1"/>
    <undo index="0" exp="area" dr="K13:K130" r="K131" sId="1"/>
    <undo index="0" exp="area" dr="J13:J130" r="J131" sId="1"/>
    <undo index="0" exp="area" dr="I13:I130" r="I1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166747.85999999999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166747.85999999999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166747.85999999999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0" sId="1" ref="A13:XFD13" action="deleteRow">
    <undo index="0" exp="area" dr="P13:P129" r="P130" sId="1"/>
    <undo index="0" exp="area" dr="O13:O129" r="O130" sId="1"/>
    <undo index="0" exp="area" dr="N13:N129" r="N130" sId="1"/>
    <undo index="0" exp="area" dr="M13:M129" r="M130" sId="1"/>
    <undo index="0" exp="area" dr="L13:L129" r="L130" sId="1"/>
    <undo index="0" exp="area" dr="K13:K129" r="K130" sId="1"/>
    <undo index="0" exp="area" dr="J13:J129" r="J130" sId="1"/>
    <undo index="0" exp="area" dr="I13:I129" r="I1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122081.03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122081.03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122081.03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1" sId="1" ref="A13:XFD13" action="deleteRow">
    <undo index="0" exp="area" dr="P13:P128" r="P129" sId="1"/>
    <undo index="0" exp="area" dr="O13:O128" r="O129" sId="1"/>
    <undo index="0" exp="area" dr="N13:N128" r="N129" sId="1"/>
    <undo index="0" exp="area" dr="M13:M128" r="M129" sId="1"/>
    <undo index="0" exp="area" dr="L13:L128" r="L129" sId="1"/>
    <undo index="0" exp="area" dr="K13:K128" r="K129" sId="1"/>
    <undo index="0" exp="area" dr="J13:J128" r="J129" sId="1"/>
    <undo index="0" exp="area" dr="I13:I128" r="I1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7599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6536.3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16555793.68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16555793.68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16555793.68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2" sId="1" ref="A13:XFD13" action="deleteRow">
    <undo index="0" exp="area" dr="P13:P127" r="P128" sId="1"/>
    <undo index="0" exp="area" dr="O13:O127" r="O128" sId="1"/>
    <undo index="0" exp="area" dr="N13:N127" r="N128" sId="1"/>
    <undo index="0" exp="area" dr="M13:M127" r="M128" sId="1"/>
    <undo index="0" exp="area" dr="L13:L127" r="L128" sId="1"/>
    <undo index="0" exp="area" dr="K13:K127" r="K128" sId="1"/>
    <undo index="0" exp="area" dr="J13:J127" r="J128" sId="1"/>
    <undo index="0" exp="area" dr="I13:I127" r="I1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96888.07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96888.07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96888.07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3" sId="1" ref="A13:XFD13" action="deleteRow">
    <undo index="0" exp="area" dr="P13:P126" r="P127" sId="1"/>
    <undo index="0" exp="area" dr="O13:O126" r="O127" sId="1"/>
    <undo index="0" exp="area" dr="N13:N126" r="N127" sId="1"/>
    <undo index="0" exp="area" dr="M13:M126" r="M127" sId="1"/>
    <undo index="0" exp="area" dr="L13:L126" r="L127" sId="1"/>
    <undo index="0" exp="area" dr="K13:K126" r="K127" sId="1"/>
    <undo index="0" exp="area" dr="J13:J126" r="J127" sId="1"/>
    <undo index="0" exp="area" dr="I13:I126" r="I1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13634.8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11240.7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44958300.359999999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44958300.359999999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44958300.359999999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4" sId="1" ref="A13:XFD13" action="deleteRow">
    <undo index="0" exp="area" dr="P13:P125" r="P126" sId="1"/>
    <undo index="0" exp="area" dr="O13:O125" r="O126" sId="1"/>
    <undo index="0" exp="area" dr="N13:N125" r="N126" sId="1"/>
    <undo index="0" exp="area" dr="M13:M125" r="M126" sId="1"/>
    <undo index="0" exp="area" dr="L13:L125" r="L126" sId="1"/>
    <undo index="0" exp="area" dr="K13:K125" r="K126" sId="1"/>
    <undo index="0" exp="area" dr="J13:J125" r="J126" sId="1"/>
    <undo index="0" exp="area" dr="I13:I125" r="I1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4668.5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3997.7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16892921.629999999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18396518.059999999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18396518.059999999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5" sId="1" ref="A13:XFD13" action="deleteRow">
    <undo index="0" exp="area" dr="P13:P124" r="P125" sId="1"/>
    <undo index="0" exp="area" dr="O13:O124" r="O125" sId="1"/>
    <undo index="0" exp="area" dr="N13:N124" r="N125" sId="1"/>
    <undo index="0" exp="area" dr="M13:M124" r="M125" sId="1"/>
    <undo index="0" exp="area" dr="L13:L124" r="L125" sId="1"/>
    <undo index="0" exp="area" dr="K13:K124" r="K125" sId="1"/>
    <undo index="0" exp="area" dr="J13:J124" r="J125" sId="1"/>
    <undo index="0" exp="area" dr="I13:I124" r="I1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5887.2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5301.4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18836397.379999999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21195207.899999999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21195207.899999999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6" sId="1" ref="A13:XFD13" action="deleteRow">
    <undo index="0" exp="area" dr="P13:P123" r="P124" sId="1"/>
    <undo index="0" exp="area" dr="O13:O123" r="O124" sId="1"/>
    <undo index="0" exp="area" dr="N13:N123" r="N124" sId="1"/>
    <undo index="0" exp="area" dr="M13:M123" r="M124" sId="1"/>
    <undo index="0" exp="area" dr="L13:L123" r="L124" sId="1"/>
    <undo index="0" exp="area" dr="K13:K123" r="K124" sId="1"/>
    <undo index="0" exp="area" dr="J13:J123" r="J124" sId="1"/>
    <undo index="0" exp="area" dr="I13:I123" r="I1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4597.8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3977.1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2326806.35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2326806.35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2326806.35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7" sId="1" ref="A13:XFD13" action="deleteRow">
    <undo index="0" exp="area" dr="P13:P122" r="P123" sId="1"/>
    <undo index="0" exp="area" dr="O13:O122" r="O123" sId="1"/>
    <undo index="0" exp="area" dr="N13:N122" r="N123" sId="1"/>
    <undo index="0" exp="area" dr="M13:M122" r="M123" sId="1"/>
    <undo index="0" exp="area" dr="L13:L122" r="L123" sId="1"/>
    <undo index="0" exp="area" dr="K13:K122" r="K123" sId="1"/>
    <undo index="0" exp="area" dr="J13:J122" r="J123" sId="1"/>
    <undo index="0" exp="area" dr="I13:I122" r="I1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3049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2652.6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1554844.86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1554844.86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1554844.86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8" sId="1" ref="A13:XFD13" action="deleteRow">
    <undo index="0" exp="area" dr="P13:P121" r="P122" sId="1"/>
    <undo index="0" exp="area" dr="O13:O121" r="O122" sId="1"/>
    <undo index="0" exp="area" dr="N13:N121" r="N122" sId="1"/>
    <undo index="0" exp="area" dr="M13:M121" r="M122" sId="1"/>
    <undo index="0" exp="area" dr="L13:L121" r="L122" sId="1"/>
    <undo index="0" exp="area" dr="K13:K121" r="K122" sId="1"/>
    <undo index="0" exp="area" dr="J13:J121" r="J122" sId="1"/>
    <undo index="0" exp="area" dr="I13:I121" r="I1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3110.3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2671.3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57115.39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57115.39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57115.39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59" sId="1" ref="A13:XFD13" action="deleteRow">
    <undo index="0" exp="area" dr="P13:P120" r="P121" sId="1"/>
    <undo index="0" exp="area" dr="O13:O120" r="O121" sId="1"/>
    <undo index="0" exp="area" dr="N13:N120" r="N121" sId="1"/>
    <undo index="0" exp="area" dr="M13:M120" r="M121" sId="1"/>
    <undo index="0" exp="area" dr="L13:L120" r="L121" sId="1"/>
    <undo index="0" exp="area" dr="K13:K120" r="K121" sId="1"/>
    <undo index="0" exp="area" dr="J13:J120" r="J121" sId="1"/>
    <undo index="0" exp="area" dr="I13:I120" r="I1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13383.5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11150.1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9595725.5399999991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9595725.5399999991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9595725.5399999991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0" sId="1" ref="A13:XFD13" action="deleteRow">
    <undo index="0" exp="area" dr="P13:P119" r="P120" sId="1"/>
    <undo index="0" exp="area" dr="O13:O119" r="O120" sId="1"/>
    <undo index="0" exp="area" dr="N13:N119" r="N120" sId="1"/>
    <undo index="0" exp="area" dr="M13:M119" r="M120" sId="1"/>
    <undo index="0" exp="area" dr="L13:L119" r="L120" sId="1"/>
    <undo index="0" exp="area" dr="K13:K119" r="K120" sId="1"/>
    <undo index="0" exp="area" dr="J13:J119" r="J120" sId="1"/>
    <undo index="0" exp="area" dr="I13:I119" r="I1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7580.2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6334.8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6283423.9100000001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6283423.9100000001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6283423.9100000001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1" sId="1" ref="A13:XFD13" action="deleteRow">
    <undo index="0" exp="area" dr="P13:P118" r="P119" sId="1"/>
    <undo index="0" exp="area" dr="O13:O118" r="O119" sId="1"/>
    <undo index="0" exp="area" dr="N13:N118" r="N119" sId="1"/>
    <undo index="0" exp="area" dr="M13:M118" r="M119" sId="1"/>
    <undo index="0" exp="area" dr="L13:L118" r="L119" sId="1"/>
    <undo index="0" exp="area" dr="K13:K118" r="K119" sId="1"/>
    <undo index="0" exp="area" dr="J13:J118" r="J119" sId="1"/>
    <undo index="0" exp="area" dr="I13:I118" r="I1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3276.9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2943.8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7037338.6399999997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6308929.8600000003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6308929.8600000003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2" sId="1" ref="A13:XFD13" action="deleteRow">
    <undo index="0" exp="area" dr="P13:P117" r="P118" sId="1"/>
    <undo index="0" exp="area" dr="O13:O117" r="O118" sId="1"/>
    <undo index="0" exp="area" dr="N13:N117" r="N118" sId="1"/>
    <undo index="0" exp="area" dr="M13:M117" r="M118" sId="1"/>
    <undo index="0" exp="area" dr="L13:L117" r="L118" sId="1"/>
    <undo index="0" exp="area" dr="K13:K117" r="K118" sId="1"/>
    <undo index="0" exp="area" dr="J13:J117" r="J118" sId="1"/>
    <undo index="0" exp="area" dr="I13:I117" r="I1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8509971.7699999996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8509971.7699999996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8509971.7699999996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3" sId="1" ref="A13:XFD13" action="deleteRow">
    <undo index="0" exp="area" dr="P13:P116" r="P117" sId="1"/>
    <undo index="0" exp="area" dr="O13:O116" r="O117" sId="1"/>
    <undo index="0" exp="area" dr="N13:N116" r="N117" sId="1"/>
    <undo index="0" exp="area" dr="M13:M116" r="M117" sId="1"/>
    <undo index="0" exp="area" dr="L13:L116" r="L117" sId="1"/>
    <undo index="0" exp="area" dr="K13:K116" r="K117" sId="1"/>
    <undo index="0" exp="area" dr="J13:J116" r="J117" sId="1"/>
    <undo index="0" exp="area" dr="I13:I116" r="I1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3126.6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2006197.57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2006197.57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2006197.57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4" sId="1" ref="A13:XFD13" action="deleteRow">
    <undo index="0" exp="area" dr="P13:P115" r="P116" sId="1"/>
    <undo index="0" exp="area" dr="O13:O115" r="O116" sId="1"/>
    <undo index="0" exp="area" dr="N13:N115" r="N116" sId="1"/>
    <undo index="0" exp="area" dr="M13:M115" r="M116" sId="1"/>
    <undo index="0" exp="area" dr="L13:L115" r="L116" sId="1"/>
    <undo index="0" exp="area" dr="K13:K115" r="K116" sId="1"/>
    <undo index="0" exp="area" dr="J13:J115" r="J116" sId="1"/>
    <undo index="0" exp="area" dr="I13:I115" r="I1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9365.1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8279.7000000000007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10949928.91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10949928.91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10949928.91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5" sId="1" ref="A13:XFD13" action="deleteRow">
    <undo index="0" exp="area" dr="P13:P114" r="P115" sId="1"/>
    <undo index="0" exp="area" dr="O13:O114" r="O115" sId="1"/>
    <undo index="0" exp="area" dr="N13:N114" r="N115" sId="1"/>
    <undo index="0" exp="area" dr="M13:M114" r="M115" sId="1"/>
    <undo index="0" exp="area" dr="L13:L114" r="L115" sId="1"/>
    <undo index="0" exp="area" dr="K13:K114" r="K115" sId="1"/>
    <undo index="0" exp="area" dr="J13:J114" r="J115" sId="1"/>
    <undo index="0" exp="area" dr="I13:I114" r="I1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5706.9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5050.3999999999996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5238778.75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5238778.75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5238778.75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6" sId="1" ref="A13:XFD13" action="deleteRow">
    <undo index="0" exp="area" dr="P13:P113" r="P114" sId="1"/>
    <undo index="0" exp="area" dr="O13:O113" r="O114" sId="1"/>
    <undo index="0" exp="area" dr="N13:N113" r="N114" sId="1"/>
    <undo index="0" exp="area" dr="M13:M113" r="M114" sId="1"/>
    <undo index="0" exp="area" dr="L13:L113" r="L114" sId="1"/>
    <undo index="0" exp="area" dr="K13:K113" r="K114" sId="1"/>
    <undo index="0" exp="area" dr="J13:J113" r="J114" sId="1"/>
    <undo index="0" exp="area" dr="I13:I113" r="I1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6279.4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4825.2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5671860.6399999997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5671860.6399999997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5671860.6399999997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7" sId="1" ref="A13:XFD13" action="deleteRow">
    <undo index="0" exp="area" dr="P13:P112" r="P113" sId="1"/>
    <undo index="0" exp="area" dr="O13:O112" r="O113" sId="1"/>
    <undo index="0" exp="area" dr="N13:N112" r="N113" sId="1"/>
    <undo index="0" exp="area" dr="M13:M112" r="M113" sId="1"/>
    <undo index="0" exp="area" dr="L13:L112" r="L113" sId="1"/>
    <undo index="0" exp="area" dr="K13:K112" r="K113" sId="1"/>
    <undo index="0" exp="area" dr="J13:J112" r="J113" sId="1"/>
    <undo index="0" exp="area" dr="I13:I112" r="I1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434476.06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434476.06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434476.06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8" sId="1" ref="A13:XFD13" action="deleteRow">
    <undo index="0" exp="area" dr="P13:P111" r="P112" sId="1"/>
    <undo index="0" exp="area" dr="O13:O111" r="O112" sId="1"/>
    <undo index="0" exp="area" dr="N13:N111" r="N112" sId="1"/>
    <undo index="0" exp="area" dr="M13:M111" r="M112" sId="1"/>
    <undo index="0" exp="area" dr="L13:L111" r="L112" sId="1"/>
    <undo index="0" exp="area" dr="K13:K111" r="K112" sId="1"/>
    <undo index="0" exp="area" dr="J13:J111" r="J112" sId="1"/>
    <undo index="0" exp="area" dr="I13:I111" r="I1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257024.57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257024.57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257024.57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69" sId="1" ref="A13:XFD13" action="deleteRow">
    <undo index="0" exp="area" dr="P13:P110" r="P111" sId="1"/>
    <undo index="0" exp="area" dr="O13:O110" r="O111" sId="1"/>
    <undo index="0" exp="area" dr="N13:N110" r="N111" sId="1"/>
    <undo index="0" exp="area" dr="M13:M110" r="M111" sId="1"/>
    <undo index="0" exp="area" dr="L13:L110" r="L111" sId="1"/>
    <undo index="0" exp="area" dr="K13:K110" r="K111" sId="1"/>
    <undo index="0" exp="area" dr="J13:J110" r="J111" sId="1"/>
    <undo index="0" exp="area" dr="I13:I110" r="I1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224326.01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224326.01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224326.01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0" sId="1" ref="A13:XFD13" action="deleteRow">
    <undo index="0" exp="area" dr="P13:P109" r="P110" sId="1"/>
    <undo index="0" exp="area" dr="O13:O109" r="O110" sId="1"/>
    <undo index="0" exp="area" dr="N13:N109" r="N110" sId="1"/>
    <undo index="0" exp="area" dr="M13:M109" r="M110" sId="1"/>
    <undo index="0" exp="area" dr="L13:L109" r="L110" sId="1"/>
    <undo index="0" exp="area" dr="K13:K109" r="K110" sId="1"/>
    <undo index="0" exp="area" dr="J13:J109" r="J110" sId="1"/>
    <undo index="0" exp="area" dr="I13:I109" r="I11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258278.16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258278.16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258278.16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1" sId="1" ref="A13:XFD13" action="deleteRow">
    <undo index="0" exp="area" dr="P13:P108" r="P109" sId="1"/>
    <undo index="0" exp="area" dr="O13:O108" r="O109" sId="1"/>
    <undo index="0" exp="area" dr="N13:N108" r="N109" sId="1"/>
    <undo index="0" exp="area" dr="M13:M108" r="M109" sId="1"/>
    <undo index="0" exp="area" dr="L13:L108" r="L109" sId="1"/>
    <undo index="0" exp="area" dr="K13:K108" r="K109" sId="1"/>
    <undo index="0" exp="area" dr="J13:J108" r="J109" sId="1"/>
    <undo index="0" exp="area" dr="I13:I108" r="I10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53382.09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53382.09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53382.09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2" sId="1" ref="A13:XFD13" action="deleteRow">
    <undo index="0" exp="area" dr="P13:P107" r="P108" sId="1"/>
    <undo index="0" exp="area" dr="O13:O107" r="O108" sId="1"/>
    <undo index="0" exp="area" dr="N13:N107" r="N108" sId="1"/>
    <undo index="0" exp="area" dr="M13:M107" r="M108" sId="1"/>
    <undo index="0" exp="area" dr="L13:L107" r="L108" sId="1"/>
    <undo index="0" exp="area" dr="K13:K107" r="K108" sId="1"/>
    <undo index="0" exp="area" dr="J13:J107" r="J108" sId="1"/>
    <undo index="0" exp="area" dr="I13:I107" r="I10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53324.49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53324.49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53324.49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3" sId="1" ref="A13:XFD13" action="deleteRow">
    <undo index="0" exp="area" dr="P13:P106" r="P107" sId="1"/>
    <undo index="0" exp="area" dr="O13:O106" r="O107" sId="1"/>
    <undo index="0" exp="area" dr="N13:N106" r="N107" sId="1"/>
    <undo index="0" exp="area" dr="M13:M106" r="M107" sId="1"/>
    <undo index="0" exp="area" dr="L13:L106" r="L107" sId="1"/>
    <undo index="0" exp="area" dr="K13:K106" r="K107" sId="1"/>
    <undo index="0" exp="area" dr="J13:J106" r="J107" sId="1"/>
    <undo index="0" exp="area" dr="I13:I106" r="I10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4053.8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3624.9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4584013.84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4584013.84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4584013.84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4" sId="1" ref="A13:XFD13" action="deleteRow">
    <undo index="0" exp="area" dr="P13:P105" r="P106" sId="1"/>
    <undo index="0" exp="area" dr="O13:O105" r="O106" sId="1"/>
    <undo index="0" exp="area" dr="N13:N105" r="N106" sId="1"/>
    <undo index="0" exp="area" dr="M13:M105" r="M106" sId="1"/>
    <undo index="0" exp="area" dr="L13:L105" r="L106" sId="1"/>
    <undo index="0" exp="area" dr="K13:K105" r="K106" sId="1"/>
    <undo index="0" exp="area" dr="J13:J105" r="J106" sId="1"/>
    <undo index="0" exp="area" dr="I13:I105" r="I10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3930.5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3506.8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15508551.949999999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15508551.949999999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15508551.949999999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5" sId="1" ref="A13:XFD13" action="deleteRow">
    <undo index="0" exp="area" dr="P13:P104" r="P105" sId="1"/>
    <undo index="0" exp="area" dr="O13:O104" r="O105" sId="1"/>
    <undo index="0" exp="area" dr="N13:N104" r="N105" sId="1"/>
    <undo index="0" exp="area" dr="M13:M104" r="M105" sId="1"/>
    <undo index="0" exp="area" dr="L13:L104" r="L105" sId="1"/>
    <undo index="0" exp="area" dr="K13:K104" r="K105" sId="1"/>
    <undo index="0" exp="area" dr="J13:J104" r="J105" sId="1"/>
    <undo index="0" exp="area" dr="I13:I104" r="I10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484449.91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484449.91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484449.91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6" sId="1" ref="A13:XFD13" action="deleteRow">
    <undo index="0" exp="area" dr="P13:P103" r="P104" sId="1"/>
    <undo index="0" exp="area" dr="O13:O103" r="O104" sId="1"/>
    <undo index="0" exp="area" dr="N13:N103" r="N104" sId="1"/>
    <undo index="0" exp="area" dr="M13:M103" r="M104" sId="1"/>
    <undo index="0" exp="area" dr="L13:L103" r="L104" sId="1"/>
    <undo index="0" exp="area" dr="K13:K103" r="K104" sId="1"/>
    <undo index="0" exp="area" dr="J13:J103" r="J104" sId="1"/>
    <undo index="0" exp="area" dr="I13:I103" r="I10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103477.87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103477.87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103477.87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7" sId="1" ref="A13:XFD13" action="deleteRow">
    <undo index="0" exp="area" dr="P13:P102" r="P103" sId="1"/>
    <undo index="0" exp="area" dr="O13:O102" r="O103" sId="1"/>
    <undo index="0" exp="area" dr="N13:N102" r="N103" sId="1"/>
    <undo index="0" exp="area" dr="M13:M102" r="M103" sId="1"/>
    <undo index="0" exp="area" dr="L13:L102" r="L103" sId="1"/>
    <undo index="0" exp="area" dr="K13:K102" r="K103" sId="1"/>
    <undo index="0" exp="area" dr="J13:J102" r="J103" sId="1"/>
    <undo index="0" exp="area" dr="I13:I102" r="I10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483377.55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483377.55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483377.55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8" sId="1" ref="A13:XFD13" action="deleteRow">
    <undo index="0" exp="area" dr="P13:P101" r="P102" sId="1"/>
    <undo index="0" exp="area" dr="O13:O101" r="O102" sId="1"/>
    <undo index="0" exp="area" dr="N13:N101" r="N102" sId="1"/>
    <undo index="0" exp="area" dr="M13:M101" r="M102" sId="1"/>
    <undo index="0" exp="area" dr="L13:L101" r="L102" sId="1"/>
    <undo index="0" exp="area" dr="K13:K101" r="K102" sId="1"/>
    <undo index="0" exp="area" dr="J13:J101" r="J102" sId="1"/>
    <undo index="0" exp="area" dr="I13:I101" r="I10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2101950.87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2361553.5099999998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2361553.5099999998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79" sId="1" ref="A13:XFD13" action="deleteRow">
    <undo index="0" exp="area" dr="P13:P100" r="P101" sId="1"/>
    <undo index="0" exp="area" dr="O13:O100" r="O101" sId="1"/>
    <undo index="0" exp="area" dr="N13:N100" r="N101" sId="1"/>
    <undo index="0" exp="area" dr="M13:M100" r="M101" sId="1"/>
    <undo index="0" exp="area" dr="L13:L100" r="L101" sId="1"/>
    <undo index="0" exp="area" dr="K13:K100" r="K101" sId="1"/>
    <undo index="0" exp="area" dr="J13:J100" r="J101" sId="1"/>
    <undo index="0" exp="area" dr="I13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701684.65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603826.41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603826.41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0" sId="1" ref="A13:XFD13" action="deleteRow">
    <undo index="0" exp="area" dr="P13:P99" r="P100" sId="1"/>
    <undo index="0" exp="area" dr="O13:O99" r="O100" sId="1"/>
    <undo index="0" exp="area" dr="N13:N99" r="N100" sId="1"/>
    <undo index="0" exp="area" dr="M13:M99" r="M100" sId="1"/>
    <undo index="0" exp="area" dr="L13:L99" r="L100" sId="1"/>
    <undo index="0" exp="area" dr="K13:K99" r="K100" sId="1"/>
    <undo index="0" exp="area" dr="J13:J99" r="J100" sId="1"/>
    <undo index="0" exp="area" dr="I13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5716.5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5071.7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17003143.649999999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17003143.649999999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17003143.649999999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1" sId="1" ref="A13:XFD13" action="deleteRow">
    <undo index="0" exp="area" dr="P13:P98" r="P99" sId="1"/>
    <undo index="0" exp="area" dr="O13:O98" r="O99" sId="1"/>
    <undo index="0" exp="area" dr="N13:N98" r="N99" sId="1"/>
    <undo index="0" exp="area" dr="M13:M98" r="M99" sId="1"/>
    <undo index="0" exp="area" dr="L13:L98" r="L99" sId="1"/>
    <undo index="0" exp="area" dr="K13:K98" r="K99" sId="1"/>
    <undo index="0" exp="area" dr="J13:J98" r="J99" sId="1"/>
    <undo index="0" exp="area" dr="I13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5239.7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14804678.07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14804678.07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14804678.07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2" sId="1" ref="A13:XFD13" action="deleteRow">
    <undo index="0" exp="area" dr="P13:P97" r="P98" sId="1"/>
    <undo index="0" exp="area" dr="O13:O97" r="O98" sId="1"/>
    <undo index="0" exp="area" dr="N13:N97" r="N98" sId="1"/>
    <undo index="0" exp="area" dr="M13:M97" r="M98" sId="1"/>
    <undo index="0" exp="area" dr="L13:L97" r="L98" sId="1"/>
    <undo index="0" exp="area" dr="K13:K97" r="K98" sId="1"/>
    <undo index="0" exp="area" dr="J13:J97" r="J98" sId="1"/>
    <undo index="0" exp="area" dr="I13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92854.36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92854.36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92854.36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3" sId="1" ref="A13:XFD13" action="deleteRow">
    <undo index="0" exp="area" dr="P13:P96" r="P97" sId="1"/>
    <undo index="0" exp="area" dr="O13:O96" r="O97" sId="1"/>
    <undo index="0" exp="area" dr="N13:N96" r="N97" sId="1"/>
    <undo index="0" exp="area" dr="M13:M96" r="M97" sId="1"/>
    <undo index="0" exp="area" dr="L13:L96" r="L97" sId="1"/>
    <undo index="0" exp="area" dr="K13:K96" r="K97" sId="1"/>
    <undo index="0" exp="area" dr="J13:J96" r="J97" sId="1"/>
    <undo index="0" exp="area" dr="I13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260447.93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260447.93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260447.93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4" sId="1" ref="A13:XFD13" action="deleteRow">
    <undo index="0" exp="area" dr="P13:P95" r="P96" sId="1"/>
    <undo index="0" exp="area" dr="O13:O95" r="O96" sId="1"/>
    <undo index="0" exp="area" dr="N13:N95" r="N96" sId="1"/>
    <undo index="0" exp="area" dr="M13:M95" r="M96" sId="1"/>
    <undo index="0" exp="area" dr="L13:L95" r="L96" sId="1"/>
    <undo index="0" exp="area" dr="K13:K95" r="K96" sId="1"/>
    <undo index="0" exp="area" dr="J13:J95" r="J96" sId="1"/>
    <undo index="0" exp="area" dr="I13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497830.61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497830.61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497830.61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5" sId="1" ref="A13:XFD13" action="deleteRow">
    <undo index="0" exp="area" dr="P13:P94" r="P95" sId="1"/>
    <undo index="0" exp="area" dr="O13:O94" r="O95" sId="1"/>
    <undo index="0" exp="area" dr="N13:N94" r="N95" sId="1"/>
    <undo index="0" exp="area" dr="M13:M94" r="M95" sId="1"/>
    <undo index="0" exp="area" dr="L13:L94" r="L95" sId="1"/>
    <undo index="0" exp="area" dr="K13:K94" r="K95" sId="1"/>
    <undo index="0" exp="area" dr="J13:J94" r="J95" sId="1"/>
    <undo index="0" exp="area" dr="I13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195131.04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195131.04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195131.04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6" sId="1" ref="A13:XFD13" action="deleteRow">
    <undo index="0" exp="area" dr="P13:P93" r="P94" sId="1"/>
    <undo index="0" exp="area" dr="O13:O93" r="O94" sId="1"/>
    <undo index="0" exp="area" dr="N13:N93" r="N94" sId="1"/>
    <undo index="0" exp="area" dr="M13:M93" r="M94" sId="1"/>
    <undo index="0" exp="area" dr="L13:L93" r="L94" sId="1"/>
    <undo index="0" exp="area" dr="K13:K93" r="K94" sId="1"/>
    <undo index="0" exp="area" dr="J13:J93" r="J94" sId="1"/>
    <undo index="0" exp="area" dr="I13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7867.7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6065402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6065402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6065402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7" sId="1" ref="A13:XFD13" action="deleteRow">
    <undo index="0" exp="area" dr="P13:P92" r="P93" sId="1"/>
    <undo index="0" exp="area" dr="O13:O92" r="O93" sId="1"/>
    <undo index="0" exp="area" dr="N13:N92" r="N93" sId="1"/>
    <undo index="0" exp="area" dr="M13:M92" r="M93" sId="1"/>
    <undo index="0" exp="area" dr="L13:L92" r="L93" sId="1"/>
    <undo index="0" exp="area" dr="K13:K92" r="K93" sId="1"/>
    <undo index="0" exp="area" dr="J13:J92" r="J93" sId="1"/>
    <undo index="0" exp="area" dr="I13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24093371.829999998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24093371.829999998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24093371.829999998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8" sId="1" ref="A13:XFD13" action="deleteRow">
    <undo index="0" exp="area" dr="P13:P91" r="P92" sId="1"/>
    <undo index="0" exp="area" dr="O13:O91" r="O92" sId="1"/>
    <undo index="0" exp="area" dr="N13:N91" r="N92" sId="1"/>
    <undo index="0" exp="area" dr="M13:M91" r="M92" sId="1"/>
    <undo index="0" exp="area" dr="L13:L91" r="L92" sId="1"/>
    <undo index="0" exp="area" dr="K13:K91" r="K92" sId="1"/>
    <undo index="0" exp="area" dr="J13:J91" r="J92" sId="1"/>
    <undo index="0" exp="area" dr="I13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12097.4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10302.700000000001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9033990.6999999993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9033990.6999999993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9033990.6999999993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89" sId="1" ref="A13:XFD13" action="deleteRow">
    <undo index="0" exp="area" dr="P13:P90" r="P91" sId="1"/>
    <undo index="0" exp="area" dr="O13:O90" r="O91" sId="1"/>
    <undo index="0" exp="area" dr="N13:N90" r="N91" sId="1"/>
    <undo index="0" exp="area" dr="M13:M90" r="M91" sId="1"/>
    <undo index="0" exp="area" dr="L13:L90" r="L91" sId="1"/>
    <undo index="0" exp="area" dr="K13:K90" r="K91" sId="1"/>
    <undo index="0" exp="area" dr="J13:J90" r="J91" sId="1"/>
    <undo index="0" exp="area" dr="I13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7273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6139.6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5619891.9800000004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5619891.9800000004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5619891.9800000004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0" sId="1" ref="A13:XFD13" action="deleteRow">
    <undo index="0" exp="area" dr="P13:P89" r="P90" sId="1"/>
    <undo index="0" exp="area" dr="O13:O89" r="O90" sId="1"/>
    <undo index="0" exp="area" dr="N13:N89" r="N90" sId="1"/>
    <undo index="0" exp="area" dr="M13:M89" r="M90" sId="1"/>
    <undo index="0" exp="area" dr="L13:L89" r="L90" sId="1"/>
    <undo index="0" exp="area" dr="K13:K89" r="K90" sId="1"/>
    <undo index="0" exp="area" dr="J13:J89" r="J90" sId="1"/>
    <undo index="0" exp="area" dr="I13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225572.89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225572.89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225572.89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1" sId="1" ref="A13:XFD13" action="deleteRow">
    <undo index="0" exp="area" dr="P13:P88" r="P89" sId="1"/>
    <undo index="0" exp="area" dr="O13:O88" r="O89" sId="1"/>
    <undo index="0" exp="area" dr="N13:N88" r="N89" sId="1"/>
    <undo index="0" exp="area" dr="M13:M88" r="M89" sId="1"/>
    <undo index="0" exp="area" dr="L13:L88" r="L89" sId="1"/>
    <undo index="0" exp="area" dr="K13:K88" r="K89" sId="1"/>
    <undo index="0" exp="area" dr="J13:J88" r="J89" sId="1"/>
    <undo index="0" exp="area" dr="I13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23755084.920000002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23755084.920000002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23755084.920000002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2" sId="1" ref="A13:XFD13" action="deleteRow">
    <undo index="0" exp="area" dr="P13:P87" r="P88" sId="1"/>
    <undo index="0" exp="area" dr="O13:O87" r="O88" sId="1"/>
    <undo index="0" exp="area" dr="N13:N87" r="N88" sId="1"/>
    <undo index="0" exp="area" dr="M13:M87" r="M88" sId="1"/>
    <undo index="0" exp="area" dr="L13:L87" r="L88" sId="1"/>
    <undo index="0" exp="area" dr="K13:K87" r="K88" sId="1"/>
    <undo index="0" exp="area" dr="J13:J87" r="J88" sId="1"/>
    <undo index="0" exp="area" dr="I13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10682090.949999999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11170364.779999999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11170364.779999999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3" sId="1" ref="A13:XFD13" action="deleteRow">
    <undo index="0" exp="area" dr="P13:P86" r="P87" sId="1"/>
    <undo index="0" exp="area" dr="O13:O86" r="O87" sId="1"/>
    <undo index="0" exp="area" dr="N13:N86" r="N87" sId="1"/>
    <undo index="0" exp="area" dr="M13:M86" r="M87" sId="1"/>
    <undo index="0" exp="area" dr="L13:L86" r="L87" sId="1"/>
    <undo index="0" exp="area" dr="K13:K86" r="K87" sId="1"/>
    <undo index="0" exp="area" dr="J13:J86" r="J87" sId="1"/>
    <undo index="0" exp="area" dr="I13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290428.90000000002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290428.90000000002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290428.90000000002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4" sId="1" ref="A13:XFD13" action="deleteRow">
    <undo index="0" exp="area" dr="P13:P85" r="P86" sId="1"/>
    <undo index="0" exp="area" dr="O13:O85" r="O86" sId="1"/>
    <undo index="0" exp="area" dr="N13:N85" r="N86" sId="1"/>
    <undo index="0" exp="area" dr="M13:M85" r="M86" sId="1"/>
    <undo index="0" exp="area" dr="L13:L85" r="L86" sId="1"/>
    <undo index="0" exp="area" dr="K13:K85" r="K86" sId="1"/>
    <undo index="0" exp="area" dr="J13:J85" r="J86" sId="1"/>
    <undo index="0" exp="area" dr="I13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12015.2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10216.4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10419487.66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10419487.66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10419487.66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5" sId="1" ref="A13:XFD13" action="deleteRow">
    <undo index="0" exp="area" dr="P13:P84" r="P85" sId="1"/>
    <undo index="0" exp="area" dr="O13:O84" r="O85" sId="1"/>
    <undo index="0" exp="area" dr="N13:N84" r="N85" sId="1"/>
    <undo index="0" exp="area" dr="M13:M84" r="M85" sId="1"/>
    <undo index="0" exp="area" dr="L13:L84" r="L85" sId="1"/>
    <undo index="0" exp="area" dr="K13:K84" r="K85" sId="1"/>
    <undo index="0" exp="area" dr="J13:J84" r="J85" sId="1"/>
    <undo index="0" exp="area" dr="I13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7025.7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5536.1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4434656.2300000004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4434656.2300000004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4434656.2300000004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6" sId="1" ref="A13:XFD13" action="deleteRow">
    <undo index="0" exp="area" dr="P13:P83" r="P84" sId="1"/>
    <undo index="0" exp="area" dr="O13:O83" r="O84" sId="1"/>
    <undo index="0" exp="area" dr="N13:N83" r="N84" sId="1"/>
    <undo index="0" exp="area" dr="M13:M83" r="M84" sId="1"/>
    <undo index="0" exp="area" dr="L13:L83" r="L84" sId="1"/>
    <undo index="0" exp="area" dr="K13:K83" r="K84" sId="1"/>
    <undo index="0" exp="area" dr="J13:J83" r="J84" sId="1"/>
    <undo index="0" exp="area" dr="I13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6966.7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5449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4464554.8099999996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4464554.8099999996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4464554.8099999996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7" sId="1" ref="A13:XFD13" action="deleteRow">
    <undo index="0" exp="area" dr="P13:P82" r="P83" sId="1"/>
    <undo index="0" exp="area" dr="O13:O82" r="O83" sId="1"/>
    <undo index="0" exp="area" dr="N13:N82" r="N83" sId="1"/>
    <undo index="0" exp="area" dr="M13:M82" r="M83" sId="1"/>
    <undo index="0" exp="area" dr="L13:L82" r="L83" sId="1"/>
    <undo index="0" exp="area" dr="K13:K82" r="K83" sId="1"/>
    <undo index="0" exp="area" dr="J13:J82" r="J83" sId="1"/>
    <undo index="0" exp="area" dr="I13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1003116.79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1003116.79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1003116.79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8" sId="1" ref="A13:XFD13" action="deleteRow">
    <undo index="0" exp="area" dr="P13:P81" r="P82" sId="1"/>
    <undo index="0" exp="area" dr="O13:O81" r="O82" sId="1"/>
    <undo index="0" exp="area" dr="N13:N81" r="N82" sId="1"/>
    <undo index="0" exp="area" dr="M13:M81" r="M82" sId="1"/>
    <undo index="0" exp="area" dr="L13:L81" r="L82" sId="1"/>
    <undo index="0" exp="area" dr="K13:K81" r="K82" sId="1"/>
    <undo index="0" exp="area" dr="J13:J81" r="J82" sId="1"/>
    <undo index="0" exp="area" dr="I13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587123.9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587123.9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587123.9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899" sId="1" ref="A13:XFD13" action="deleteRow">
    <undo index="0" exp="area" dr="P13:P80" r="P81" sId="1"/>
    <undo index="0" exp="area" dr="O13:O80" r="O81" sId="1"/>
    <undo index="0" exp="area" dr="N13:N80" r="N81" sId="1"/>
    <undo index="0" exp="area" dr="M13:M80" r="M81" sId="1"/>
    <undo index="0" exp="area" dr="L13:L80" r="L81" sId="1"/>
    <undo index="0" exp="area" dr="K13:K80" r="K81" sId="1"/>
    <undo index="0" exp="area" dr="J13:J80" r="J81" sId="1"/>
    <undo index="0" exp="area" dr="I13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6637498.1900000004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13851306.4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13851306.4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0" sId="1" ref="A13:XFD13" action="deleteRow">
    <undo index="0" exp="area" dr="P13:P79" r="P80" sId="1"/>
    <undo index="0" exp="area" dr="O13:O79" r="O80" sId="1"/>
    <undo index="0" exp="area" dr="N13:N79" r="N80" sId="1"/>
    <undo index="0" exp="area" dr="M13:M79" r="M80" sId="1"/>
    <undo index="0" exp="area" dr="L13:L79" r="L80" sId="1"/>
    <undo index="0" exp="area" dr="K13:K79" r="K80" sId="1"/>
    <undo index="0" exp="area" dr="J13:J79" r="J80" sId="1"/>
    <undo index="0" exp="area" dr="I13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478107.38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478107.38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478107.38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1" sId="1" ref="A13:XFD13" action="deleteRow">
    <undo index="0" exp="area" dr="P13:P78" r="P79" sId="1"/>
    <undo index="0" exp="area" dr="O13:O78" r="O79" sId="1"/>
    <undo index="0" exp="area" dr="N13:N78" r="N79" sId="1"/>
    <undo index="0" exp="area" dr="M13:M78" r="M79" sId="1"/>
    <undo index="0" exp="area" dr="L13:L78" r="L79" sId="1"/>
    <undo index="0" exp="area" dr="K13:K78" r="K79" sId="1"/>
    <undo index="0" exp="area" dr="J13:J78" r="J79" sId="1"/>
    <undo index="0" exp="area" dr="I13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5115.04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4413404.79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4482872.72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4482872.72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2" sId="1" ref="A13:XFD13" action="deleteRow">
    <undo index="0" exp="area" dr="P13:P77" r="P78" sId="1"/>
    <undo index="0" exp="area" dr="O13:O77" r="O78" sId="1"/>
    <undo index="0" exp="area" dr="N13:N77" r="N78" sId="1"/>
    <undo index="0" exp="area" dr="M13:M77" r="M78" sId="1"/>
    <undo index="0" exp="area" dr="L13:L77" r="L78" sId="1"/>
    <undo index="0" exp="area" dr="K13:K77" r="K78" sId="1"/>
    <undo index="0" exp="area" dr="J13:J77" r="J78" sId="1"/>
    <undo index="0" exp="area" dr="I13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175060.71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175060.71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175060.71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3" sId="1" ref="A13:XFD13" action="deleteRow">
    <undo index="0" exp="area" dr="P13:P76" r="P77" sId="1"/>
    <undo index="0" exp="area" dr="O13:O76" r="O77" sId="1"/>
    <undo index="0" exp="area" dr="N13:N76" r="N77" sId="1"/>
    <undo index="0" exp="area" dr="M13:M76" r="M77" sId="1"/>
    <undo index="0" exp="area" dr="L13:L76" r="L77" sId="1"/>
    <undo index="0" exp="area" dr="K13:K76" r="K77" sId="1"/>
    <undo index="0" exp="area" dr="J13:J76" r="J77" sId="1"/>
    <undo index="0" exp="area" dr="I13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4572.01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3997.8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12585587.43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1696922.74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12585587.43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4" sId="1" ref="A13:XFD13" action="deleteRow">
    <undo index="0" exp="area" dr="P13:P75" r="P76" sId="1"/>
    <undo index="0" exp="area" dr="O13:O75" r="O76" sId="1"/>
    <undo index="0" exp="area" dr="N13:N75" r="N76" sId="1"/>
    <undo index="0" exp="area" dr="M13:M75" r="M76" sId="1"/>
    <undo index="0" exp="area" dr="L13:L75" r="L76" sId="1"/>
    <undo index="0" exp="area" dr="K13:K75" r="K76" sId="1"/>
    <undo index="0" exp="area" dr="J13:J75" r="J76" sId="1"/>
    <undo index="0" exp="area" dr="I13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4501.5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3948.6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13415599.550000001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13415599.550000001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13415599.550000001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5" sId="1" ref="A13:XFD13" action="deleteRow">
    <undo index="0" exp="area" dr="P13:P74" r="P75" sId="1"/>
    <undo index="0" exp="area" dr="O13:O74" r="O75" sId="1"/>
    <undo index="0" exp="area" dr="N13:N74" r="N75" sId="1"/>
    <undo index="0" exp="area" dr="M13:M74" r="M75" sId="1"/>
    <undo index="0" exp="area" dr="L13:L74" r="L75" sId="1"/>
    <undo index="0" exp="area" dr="K13:K74" r="K75" sId="1"/>
    <undo index="0" exp="area" dr="J13:J74" r="J75" sId="1"/>
    <undo index="0" exp="area" dr="I13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5855.3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5094.2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1696922.74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2477741.62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1696922.74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6" sId="1" ref="A13:XFD13" action="deleteRow">
    <undo index="0" exp="area" dr="P13:P73" r="P74" sId="1"/>
    <undo index="0" exp="area" dr="O13:O73" r="O74" sId="1"/>
    <undo index="0" exp="area" dr="N13:N73" r="N74" sId="1"/>
    <undo index="0" exp="area" dr="M13:M73" r="M74" sId="1"/>
    <undo index="0" exp="area" dr="L13:L73" r="L74" sId="1"/>
    <undo index="0" exp="area" dr="K13:K73" r="K74" sId="1"/>
    <undo index="0" exp="area" dr="J13:J73" r="J74" sId="1"/>
    <undo index="0" exp="area" dr="I13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6349.9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5365.6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1570163.16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1570163.16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1570163.16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7" sId="1" ref="A13:XFD13" action="deleteRow">
    <undo index="0" exp="area" dr="P13:P72" r="P73" sId="1"/>
    <undo index="0" exp="area" dr="O13:O72" r="O73" sId="1"/>
    <undo index="0" exp="area" dr="N13:N72" r="N73" sId="1"/>
    <undo index="0" exp="area" dr="M13:M72" r="M73" sId="1"/>
    <undo index="0" exp="area" dr="L13:L72" r="L73" sId="1"/>
    <undo index="0" exp="area" dr="K13:K72" r="K73" sId="1"/>
    <undo index="0" exp="area" dr="J13:J72" r="J73" sId="1"/>
    <undo index="0" exp="area" dr="I13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13758.2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11788.7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1844177.67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3064200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3064200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8" sId="1" ref="A13:XFD13" action="deleteRow">
    <undo index="0" exp="area" dr="P13:P71" r="P72" sId="1"/>
    <undo index="0" exp="area" dr="O13:O71" r="O72" sId="1"/>
    <undo index="0" exp="area" dr="N13:N71" r="N72" sId="1"/>
    <undo index="0" exp="area" dr="M13:M71" r="M72" sId="1"/>
    <undo index="0" exp="area" dr="L13:L71" r="L72" sId="1"/>
    <undo index="0" exp="area" dr="K13:K71" r="K72" sId="1"/>
    <undo index="0" exp="area" dr="J13:J71" r="J72" sId="1"/>
    <undo index="0" exp="area" dr="I13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97480.7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97480.7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97480.7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09" sId="1" ref="A13:XFD13" action="deleteRow">
    <undo index="0" exp="area" dr="P13:P70" r="P71" sId="1"/>
    <undo index="0" exp="area" dr="O13:O70" r="O71" sId="1"/>
    <undo index="0" exp="area" dr="N13:N70" r="N71" sId="1"/>
    <undo index="0" exp="area" dr="M13:M70" r="M71" sId="1"/>
    <undo index="0" exp="area" dr="L13:L70" r="L71" sId="1"/>
    <undo index="0" exp="area" dr="K13:K70" r="K71" sId="1"/>
    <undo index="0" exp="area" dr="J13:J70" r="J71" sId="1"/>
    <undo index="0" exp="area" dr="I13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26713651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28069036.129999999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28069036.129999999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0" sId="1" ref="A13:XFD13" action="deleteRow">
    <undo index="0" exp="area" dr="P13:P69" r="P70" sId="1"/>
    <undo index="0" exp="area" dr="O13:O69" r="O70" sId="1"/>
    <undo index="0" exp="area" dr="N13:N69" r="N70" sId="1"/>
    <undo index="0" exp="area" dr="M13:M69" r="M70" sId="1"/>
    <undo index="0" exp="area" dr="L13:L69" r="L70" sId="1"/>
    <undo index="0" exp="area" dr="K13:K69" r="K70" sId="1"/>
    <undo index="0" exp="area" dr="J13:J69" r="J70" sId="1"/>
    <undo index="0" exp="area" dr="I13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468900.3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468900.3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468900.3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1" sId="1" ref="A13:XFD13" action="deleteRow">
    <undo index="0" exp="area" dr="P13:P68" r="P69" sId="1"/>
    <undo index="0" exp="area" dr="O13:O68" r="O69" sId="1"/>
    <undo index="0" exp="area" dr="N13:N68" r="N69" sId="1"/>
    <undo index="0" exp="area" dr="M13:M68" r="M69" sId="1"/>
    <undo index="0" exp="area" dr="L13:L68" r="L69" sId="1"/>
    <undo index="0" exp="area" dr="K13:K68" r="K69" sId="1"/>
    <undo index="0" exp="area" dr="J13:J68" r="J69" sId="1"/>
    <undo index="0" exp="area" dr="I13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568403.56999999995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568403.56999999995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568403.56999999995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2" sId="1" ref="A13:XFD13" action="deleteRow">
    <undo index="0" exp="area" dr="P13:P67" r="P68" sId="1"/>
    <undo index="0" exp="area" dr="O13:O67" r="O68" sId="1"/>
    <undo index="0" exp="area" dr="N13:N67" r="N68" sId="1"/>
    <undo index="0" exp="area" dr="M13:M67" r="M68" sId="1"/>
    <undo index="0" exp="area" dr="L13:L67" r="L68" sId="1"/>
    <undo index="0" exp="area" dr="K13:K67" r="K68" sId="1"/>
    <undo index="0" exp="area" dr="J13:J67" r="J68" sId="1"/>
    <undo index="0" exp="area" dr="I13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366947.39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366947.39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366947.39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3" sId="1" ref="A13:XFD13" action="deleteRow">
    <undo index="0" exp="area" dr="P13:P66" r="P67" sId="1"/>
    <undo index="0" exp="area" dr="O13:O66" r="O67" sId="1"/>
    <undo index="0" exp="area" dr="N13:N66" r="N67" sId="1"/>
    <undo index="0" exp="area" dr="M13:M66" r="M67" sId="1"/>
    <undo index="0" exp="area" dr="L13:L66" r="L67" sId="1"/>
    <undo index="0" exp="area" dr="K13:K66" r="K67" sId="1"/>
    <undo index="0" exp="area" dr="J13:J66" r="J67" sId="1"/>
    <undo index="0" exp="area" dr="I13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240179.26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240179.26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240179.26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4" sId="1" ref="A13:XFD13" action="deleteRow">
    <undo index="0" exp="area" dr="P13:P65" r="P66" sId="1"/>
    <undo index="0" exp="area" dr="O13:O65" r="O66" sId="1"/>
    <undo index="0" exp="area" dr="N13:N65" r="N66" sId="1"/>
    <undo index="0" exp="area" dr="M13:M65" r="M66" sId="1"/>
    <undo index="0" exp="area" dr="L13:L65" r="L66" sId="1"/>
    <undo index="0" exp="area" dr="K13:K65" r="K66" sId="1"/>
    <undo index="0" exp="area" dr="J13:J65" r="J66" sId="1"/>
    <undo index="0" exp="area" dr="I13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255605.26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255605.26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255605.26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5" sId="1" ref="A13:XFD13" action="deleteRow">
    <undo index="0" exp="area" dr="P13:P64" r="P65" sId="1"/>
    <undo index="0" exp="area" dr="O13:O64" r="O65" sId="1"/>
    <undo index="0" exp="area" dr="N13:N64" r="N65" sId="1"/>
    <undo index="0" exp="area" dr="M13:M64" r="M65" sId="1"/>
    <undo index="0" exp="area" dr="L13:L64" r="L65" sId="1"/>
    <undo index="0" exp="area" dr="K13:K64" r="K65" sId="1"/>
    <undo index="0" exp="area" dr="J13:J64" r="J65" sId="1"/>
    <undo index="0" exp="area" dr="I13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258286.28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258286.28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258286.28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6" sId="1" ref="A13:XFD13" action="deleteRow">
    <undo index="0" exp="area" dr="P13:P63" r="P64" sId="1"/>
    <undo index="0" exp="area" dr="O13:O63" r="O64" sId="1"/>
    <undo index="0" exp="area" dr="N13:N63" r="N64" sId="1"/>
    <undo index="0" exp="area" dr="M13:M63" r="M64" sId="1"/>
    <undo index="0" exp="area" dr="L13:L63" r="L64" sId="1"/>
    <undo index="0" exp="area" dr="K13:K63" r="K64" sId="1"/>
    <undo index="0" exp="area" dr="J13:J63" r="J64" sId="1"/>
    <undo index="0" exp="area" dr="I13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298132.34999999998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1646081.59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1646081.59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7" sId="1" ref="A13:XFD13" action="deleteRow">
    <undo index="0" exp="area" dr="P13:P62" r="P63" sId="1"/>
    <undo index="0" exp="area" dr="O13:O62" r="O63" sId="1"/>
    <undo index="0" exp="area" dr="N13:N62" r="N63" sId="1"/>
    <undo index="0" exp="area" dr="M13:M62" r="M63" sId="1"/>
    <undo index="0" exp="area" dr="L13:L62" r="L63" sId="1"/>
    <undo index="0" exp="area" dr="K13:K62" r="K63" sId="1"/>
    <undo index="0" exp="area" dr="J13:J62" r="J63" sId="1"/>
    <undo index="0" exp="area" dr="I13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3972.3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256260.72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256260.72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256260.72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8" sId="1" ref="A13:XFD13" action="deleteRow">
    <undo index="0" exp="area" dr="P13:P61" r="P62" sId="1"/>
    <undo index="0" exp="area" dr="O13:O61" r="O62" sId="1"/>
    <undo index="0" exp="area" dr="N13:N61" r="N62" sId="1"/>
    <undo index="0" exp="area" dr="M13:M61" r="M62" sId="1"/>
    <undo index="0" exp="area" dr="L13:L61" r="L62" sId="1"/>
    <undo index="0" exp="area" dr="K13:K61" r="K62" sId="1"/>
    <undo index="0" exp="area" dr="J13:J61" r="J62" sId="1"/>
    <undo index="0" exp="area" dr="I13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308881.90000000002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308881.90000000002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308881.90000000002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19" sId="1" ref="A13:XFD13" action="deleteRow">
    <undo index="0" exp="area" dr="P13:P60" r="P61" sId="1"/>
    <undo index="0" exp="area" dr="O13:O60" r="O61" sId="1"/>
    <undo index="0" exp="area" dr="N13:N60" r="N61" sId="1"/>
    <undo index="0" exp="area" dr="M13:M60" r="M61" sId="1"/>
    <undo index="0" exp="area" dr="L13:L60" r="L61" sId="1"/>
    <undo index="0" exp="area" dr="K13:K60" r="K61" sId="1"/>
    <undo index="0" exp="area" dr="J13:J60" r="J61" sId="1"/>
    <undo index="0" exp="area" dr="I13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166324.82999999999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166324.82999999999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166324.82999999999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0" sId="1" ref="A13:XFD13" action="deleteRow">
    <undo index="0" exp="area" dr="P13:P59" r="P60" sId="1"/>
    <undo index="0" exp="area" dr="O13:O59" r="O60" sId="1"/>
    <undo index="0" exp="area" dr="N13:N59" r="N60" sId="1"/>
    <undo index="0" exp="area" dr="M13:M59" r="M60" sId="1"/>
    <undo index="0" exp="area" dr="L13:L59" r="L60" sId="1"/>
    <undo index="0" exp="area" dr="K13:K59" r="K60" sId="1"/>
    <undo index="0" exp="area" dr="J13:J59" r="J60" sId="1"/>
    <undo index="0" exp="area" dr="I13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9106387.1500000004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9106387.1500000004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9106387.1500000004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1" sId="1" ref="A13:XFD13" action="deleteRow">
    <undo index="0" exp="area" dr="P13:P58" r="P59" sId="1"/>
    <undo index="0" exp="area" dr="O13:O58" r="O59" sId="1"/>
    <undo index="0" exp="area" dr="N13:N58" r="N59" sId="1"/>
    <undo index="0" exp="area" dr="M13:M58" r="M59" sId="1"/>
    <undo index="0" exp="area" dr="L13:L58" r="L59" sId="1"/>
    <undo index="0" exp="area" dr="K13:K58" r="K59" sId="1"/>
    <undo index="0" exp="area" dr="J13:J58" r="J59" sId="1"/>
    <undo index="0" exp="area" dr="I13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375121.72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375121.72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375121.72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2" sId="1" ref="A13:XFD13" action="deleteRow">
    <undo index="0" exp="area" dr="P13:P57" r="P58" sId="1"/>
    <undo index="0" exp="area" dr="O13:O57" r="O58" sId="1"/>
    <undo index="0" exp="area" dr="N13:N57" r="N58" sId="1"/>
    <undo index="0" exp="area" dr="M13:M57" r="M58" sId="1"/>
    <undo index="0" exp="area" dr="L13:L57" r="L58" sId="1"/>
    <undo index="0" exp="area" dr="K13:K57" r="K58" sId="1"/>
    <undo index="0" exp="area" dr="J13:J57" r="J58" sId="1"/>
    <undo index="0" exp="area" dr="I13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11166315.140000001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11166315.140000001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11166315.140000001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3" sId="1" ref="A13:XFD13" action="deleteRow">
    <undo index="0" exp="area" dr="P13:P56" r="P57" sId="1"/>
    <undo index="0" exp="area" dr="O13:O56" r="O57" sId="1"/>
    <undo index="0" exp="area" dr="N13:N56" r="N57" sId="1"/>
    <undo index="0" exp="area" dr="M13:M56" r="M57" sId="1"/>
    <undo index="0" exp="area" dr="L13:L56" r="L57" sId="1"/>
    <undo index="0" exp="area" dr="K13:K56" r="K57" sId="1"/>
    <undo index="0" exp="area" dr="J13:J56" r="J57" sId="1"/>
    <undo index="0" exp="area" dr="I13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408557.23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408557.23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408557.23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4" sId="1" ref="A13:XFD13" action="deleteRow">
    <undo index="0" exp="area" dr="P13:P55" r="P56" sId="1"/>
    <undo index="0" exp="area" dr="O13:O55" r="O56" sId="1"/>
    <undo index="0" exp="area" dr="N13:N55" r="N56" sId="1"/>
    <undo index="0" exp="area" dr="M13:M55" r="M56" sId="1"/>
    <undo index="0" exp="area" dr="L13:L55" r="L56" sId="1"/>
    <undo index="0" exp="area" dr="K13:K55" r="K56" sId="1"/>
    <undo index="0" exp="area" dr="J13:J55" r="J56" sId="1"/>
    <undo index="0" exp="area" dr="I13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497660.72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497660.72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497660.72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5" sId="1" ref="A13:XFD13" action="deleteRow">
    <undo index="0" exp="area" dr="P13:P54" r="P55" sId="1"/>
    <undo index="0" exp="area" dr="O13:O54" r="O55" sId="1"/>
    <undo index="0" exp="area" dr="N13:N54" r="N55" sId="1"/>
    <undo index="0" exp="area" dr="M13:M54" r="M55" sId="1"/>
    <undo index="0" exp="area" dr="L13:L54" r="L55" sId="1"/>
    <undo index="0" exp="area" dr="K13:K54" r="K55" sId="1"/>
    <undo index="0" exp="area" dr="J13:J54" r="J55" sId="1"/>
    <undo index="0" exp="area" dr="I13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3451.7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10584153.949999999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10584153.949999999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10584153.949999999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6" sId="1" ref="A13:XFD13" action="deleteRow">
    <undo index="0" exp="area" dr="P13:P53" r="P54" sId="1"/>
    <undo index="0" exp="area" dr="O13:O53" r="O54" sId="1"/>
    <undo index="0" exp="area" dr="N13:N53" r="N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6829258.1399999997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6829258.1399999997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6829258.1399999997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7" sId="1" ref="A13:XFD13" action="deleteRow">
    <undo index="0" exp="area" dr="P13:P52" r="P53" sId="1"/>
    <undo index="0" exp="area" dr="O13:O52" r="O53" sId="1"/>
    <undo index="0" exp="area" dr="N13:N52" r="N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3419.8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3054.9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3520600.82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4363310.67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4363310.67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8" sId="1" ref="A13:XFD13" action="deleteRow">
    <undo index="0" exp="area" dr="P13:P51" r="P52" sId="1"/>
    <undo index="0" exp="area" dr="O13:O51" r="O52" sId="1"/>
    <undo index="0" exp="area" dr="N13:N51" r="N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10953.6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9134.7000000000007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4059179.97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4059179.97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4059179.97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29" sId="1" ref="A13:XFD13" action="deleteRow">
    <undo index="0" exp="area" dr="P13:P50" r="P51" sId="1"/>
    <undo index="0" exp="area" dr="O13:O50" r="O51" sId="1"/>
    <undo index="0" exp="area" dr="N13:N50" r="N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127708.74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127708.74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127708.74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0" sId="1" ref="A13:XFD13" action="deleteRow">
    <undo index="0" exp="area" dr="P13:P49" r="P50" sId="1"/>
    <undo index="0" exp="area" dr="O13:O49" r="O50" sId="1"/>
    <undo index="0" exp="area" dr="N13:N49" r="N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803592.51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803592.51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803592.51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1" sId="1" ref="A13:XFD13" action="deleteRow">
    <undo index="0" exp="area" dr="P13:P48" r="P49" sId="1"/>
    <undo index="0" exp="area" dr="O13:O48" r="O49" sId="1"/>
    <undo index="0" exp="area" dr="N13:N48" r="N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4980619.91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4980619.91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4980619.91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2" sId="1" ref="A13:XFD13" action="deleteRow">
    <undo index="0" exp="area" dr="P13:P47" r="P48" sId="1"/>
    <undo index="0" exp="area" dr="O13:O47" r="O48" sId="1"/>
    <undo index="0" exp="area" dr="N13:N47" r="N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6102.3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5371.2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8087933.2699999996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2613502.48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ROUND(L13-M13-N13-O13,2)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8087933.2699999996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8087933.2699999996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3" sId="1" ref="A13:XFD13" action="deleteRow">
    <undo index="0" exp="area" dr="P13:P46" r="P47" sId="1"/>
    <undo index="0" exp="area" dr="O13:O46" r="O47" sId="1"/>
    <undo index="0" exp="area" dr="N13:N46" r="N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2227.8000000000002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1922.4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2445581.67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2445581.67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2445581.67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4" sId="1" ref="A13:XFD13" action="deleteRow">
    <undo index="0" exp="area" dr="P13:P45" r="P46" sId="1"/>
    <undo index="0" exp="area" dr="O13:O45" r="O46" sId="1"/>
    <undo index="0" exp="area" dr="N13:N45" r="N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6018.6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5444.2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15223948.140000001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13039027.199999999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13039027.199999999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5" sId="1" ref="A13:XFD13" action="deleteRow">
    <undo index="0" exp="area" dr="P13:P44" r="P45" sId="1"/>
    <undo index="0" exp="area" dr="O13:O44" r="O45" sId="1"/>
    <undo index="0" exp="area" dr="N13:N44" r="N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6005.8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5427.7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11454685.9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9269029.3300000001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9269029.3300000001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6" sId="1" ref="A13:XFD13" action="deleteRow">
    <undo index="0" exp="area" dr="P13:P43" r="P44" sId="1"/>
    <undo index="0" exp="area" dr="O13:O43" r="O44" sId="1"/>
    <undo index="0" exp="area" dr="N13:N43" r="N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6483.6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3739.4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5546482.7999999998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5546482.7999999998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5546482.7999999998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7" sId="1" ref="A13:XFD13" action="deleteRow">
    <undo index="0" exp="area" dr="P13:P42" r="P43" sId="1"/>
    <undo index="0" exp="area" dr="O13:O42" r="O43" sId="1"/>
    <undo index="0" exp="area" dr="N13:N42" r="N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52124.72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52124.72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52124.72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8" sId="1" ref="A13:XFD13" action="deleteRow">
    <undo index="0" exp="area" dr="P13:P41" r="P42" sId="1"/>
    <undo index="0" exp="area" dr="O13:O41" r="O42" sId="1"/>
    <undo index="0" exp="area" dr="N13:N41" r="N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581336.56000000006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581336.56000000006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581336.56000000006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39" sId="1" ref="A13:XFD13" action="deleteRow">
    <undo index="0" exp="area" dr="P13:P40" r="P41" sId="1"/>
    <undo index="0" exp="area" dr="O13:O40" r="O41" sId="1"/>
    <undo index="0" exp="area" dr="N13:N40" r="N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120357281.70999999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120357281.70999999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120357281.70999999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0" sId="1" ref="A13:XFD13" action="deleteRow">
    <undo index="0" exp="area" dr="P13:P39" r="P40" sId="1"/>
    <undo index="0" exp="area" dr="O13:O39" r="O40" sId="1"/>
    <undo index="0" exp="area" dr="N13:N39" r="N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6399.81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4925.8100000000004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3771670.96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3771670.96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3771670.96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1" sId="1" ref="A13:XFD13" action="deleteRow">
    <undo index="0" exp="area" dr="P13:P38" r="P39" sId="1"/>
    <undo index="0" exp="area" dr="O13:O38" r="O39" sId="1"/>
    <undo index="0" exp="area" dr="N13:N38" r="N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6361.1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7888.8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3758579.28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3758579.28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3758579.28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2" sId="1" ref="A13:XFD13" action="deleteRow"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12696.6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11394.3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8139171.8099999996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8139171.8099999996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8139171.8099999996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3" sId="1" ref="A13:XFD13" action="deleteRow"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101907.83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101907.83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101907.83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4" sId="1" ref="A13:XFD13" action="deleteRow"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5093.1000000000004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4564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15332509.939999999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15332509.939999999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15332509.939999999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5" sId="1" ref="A13:XFD13" action="deleteRow"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1280.5999999999999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1091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1112136.8999999999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1112136.8999999999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1112136.8999999999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6" sId="1" ref="A13:XFD13" action="deleteRow"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793438.34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793438.34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793438.34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7" sId="1" ref="A13:XFD13" action="deleteRow"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33243648.079999998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33243648.079999998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33243648.079999998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8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4114.3999999999996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8715117.9299999997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8715117.9299999997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8715117.9299999997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49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7139.9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6112.59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24574394.77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24574394.77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24574394.77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0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3640.9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3304.3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6800146.7800000003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6800146.7800000003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6800146.7800000003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1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4499.5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4096.8999999999996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379750.45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379750.45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379750.45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2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4551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4135.8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495684.6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495684.6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495684.6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3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1446655.94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1446655.94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1446655.94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4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382177.13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382177.13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382177.13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5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510156.53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510156.53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510156.53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6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2758.4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2404.6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1995717.32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1995717.32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1995717.32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7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97427.48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97427.48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97427.48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8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81368.33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425967.68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425967.68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59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2309.1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2131816.12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2131816.12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2131816.12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0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2661.4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1965.3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2141177.0099999998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2141177.0099999998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2141177.0099999998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1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7649.4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4999.5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12161556.6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12829919.630000001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12829919.630000001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2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7513.9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6670.2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25590989.879999999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25590989.879999999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25590989.879999999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3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4499.8999999999996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2710.6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4893515.5599999996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4893515.5599999996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4893515.5599999996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4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243548.1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243548.1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243548.1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5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25702115.23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25702115.23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25702115.23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6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5486.2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4490.1000000000004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2316251.6800000002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2316251.6800000002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2316251.6800000002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numFmt numFmtId="4" formatCode="#,##0.00"/>
        <alignment horizontal="center" vertical="center" readingOrder="0"/>
      </ndxf>
    </rcc>
  </rrc>
  <rrc rId="3967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8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Советский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9" sId="1" ref="A13:XFD13" action="deleteRow"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94402.57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0" sId="1" ref="A13:XFD13" action="deleteRow"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113251.8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1" sId="1" ref="A13:XFD13" action="deleteRow"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785.4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46115.07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2" sId="1" ref="A13:XFD13" action="deleteRow"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175126.71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3" sId="1" ref="A13:XFD13" action="deleteRow"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2575406.7000000002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4" sId="1" ref="A13:XFD13" action="deleteRow"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369431.27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5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2690.7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5419908.0800000001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6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1381.4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66737.919999999998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7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475314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8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2665368.2200000002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9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2519384.31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0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151286.5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1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1445176.2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2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66598.3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3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143849.85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4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135789.5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5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185496.38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18549.64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6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131824.65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13182.47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7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131824.65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8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106391.96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9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107485.57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0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126261.97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1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197343.09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2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89209.51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8920.9500000000007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3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162334.57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4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Советскому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5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Сургутский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6" sId="1" ref="A13:XFD13" action="deleteRow">
    <undo index="0" exp="area" dr="P13:P73" r="P74" sId="1"/>
    <undo index="0" exp="area" dr="O13:O73" r="O74" sId="1"/>
    <undo index="0" exp="area" dr="N13:N73" r="N74" sId="1"/>
    <undo index="0" exp="area" dr="M13:M73" r="M74" sId="1"/>
    <undo index="0" exp="area" dr="L13:L73" r="L74" sId="1"/>
    <undo index="0" exp="area" dr="K13:K73" r="K74" sId="1"/>
    <undo index="0" exp="area" dr="J13:J73" r="J74" sId="1"/>
    <undo index="0" exp="area" dr="I13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134893.26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134893.26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134893.26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3997" sId="1" ref="A13:XFD13" action="deleteRow">
    <undo index="0" exp="area" dr="P13:P72" r="P73" sId="1"/>
    <undo index="0" exp="area" dr="O13:O72" r="O73" sId="1"/>
    <undo index="0" exp="area" dr="N13:N72" r="N73" sId="1"/>
    <undo index="0" exp="area" dr="M13:M72" r="M73" sId="1"/>
    <undo index="0" exp="area" dr="L13:L72" r="L73" sId="1"/>
    <undo index="0" exp="area" dr="K13:K72" r="K73" sId="1"/>
    <undo index="0" exp="area" dr="J13:J72" r="J73" sId="1"/>
    <undo index="0" exp="area" dr="I13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10-й,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1781.3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1034.0999999999999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134016.53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134016.53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134016.53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3998" sId="1" ref="A13:XFD13" action="deleteRow">
    <undo index="0" exp="area" dr="P13:P71" r="P72" sId="1"/>
    <undo index="0" exp="area" dr="O13:O71" r="O72" sId="1"/>
    <undo index="0" exp="area" dr="N13:N71" r="N72" sId="1"/>
    <undo index="0" exp="area" dr="M13:M71" r="M72" sId="1"/>
    <undo index="0" exp="area" dr="L13:L71" r="L72" sId="1"/>
    <undo index="0" exp="area" dr="K13:K71" r="K72" sId="1"/>
    <undo index="0" exp="area" dr="J13:J71" r="J72" sId="1"/>
    <undo index="0" exp="area" dr="I13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12063.7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10527.9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510209.9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510209.9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510209.9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3999" sId="1" ref="A13:XFD13" action="deleteRow">
    <undo index="0" exp="area" dr="P13:P70" r="P71" sId="1"/>
    <undo index="0" exp="area" dr="O13:O70" r="O71" sId="1"/>
    <undo index="0" exp="area" dr="N13:N70" r="N71" sId="1"/>
    <undo index="0" exp="area" dr="M13:M70" r="M71" sId="1"/>
    <undo index="0" exp="area" dr="L13:L70" r="L71" sId="1"/>
    <undo index="0" exp="area" dr="K13:K70" r="K71" sId="1"/>
    <undo index="0" exp="area" dr="J13:J70" r="J71" sId="1"/>
    <undo index="0" exp="area" dr="I13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5842.34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5089.6000000000004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54422.080000000002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54422.080000000002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54422.080000000002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0" sId="1" ref="A13:XFD13" action="deleteRow">
    <undo index="0" exp="area" dr="P13:P69" r="P70" sId="1"/>
    <undo index="0" exp="area" dr="O13:O69" r="O70" sId="1"/>
    <undo index="0" exp="area" dr="N13:N69" r="N70" sId="1"/>
    <undo index="0" exp="area" dr="M13:M69" r="M70" sId="1"/>
    <undo index="0" exp="area" dr="L13:L69" r="L70" sId="1"/>
    <undo index="0" exp="area" dr="K13:K69" r="K70" sId="1"/>
    <undo index="0" exp="area" dr="J13:J69" r="J70" sId="1"/>
    <undo index="0" exp="area" dr="I13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5674.9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5056.8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338215.42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1" sId="1" ref="A13:XFD13" action="deleteRow">
    <undo index="0" exp="area" dr="P13:P68" r="P69" sId="1"/>
    <undo index="0" exp="area" dr="O13:O68" r="O69" sId="1"/>
    <undo index="0" exp="area" dr="N13:N68" r="N69" sId="1"/>
    <undo index="0" exp="area" dr="M13:M68" r="M69" sId="1"/>
    <undo index="0" exp="area" dr="L13:L68" r="L69" sId="1"/>
    <undo index="0" exp="area" dr="K13:K68" r="K69" sId="1"/>
    <undo index="0" exp="area" dr="J13:J68" r="J69" sId="1"/>
    <undo index="0" exp="area" dr="I13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5758.1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5134.46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338215.42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2" sId="1" ref="A13:XFD13" action="deleteRow">
    <undo index="0" exp="area" dr="P13:P67" r="P68" sId="1"/>
    <undo index="0" exp="area" dr="O13:O67" r="O68" sId="1"/>
    <undo index="0" exp="area" dr="N13:N67" r="N68" sId="1"/>
    <undo index="0" exp="area" dr="M13:M67" r="M68" sId="1"/>
    <undo index="0" exp="area" dr="L13:L67" r="L68" sId="1"/>
    <undo index="0" exp="area" dr="K13:K67" r="K68" sId="1"/>
    <undo index="0" exp="area" dr="J13:J67" r="J68" sId="1"/>
    <undo index="0" exp="area" dr="I13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9320.5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8241.2000000000007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436899.64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436899.64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436899.64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3" sId="1" ref="A13:XFD13" action="deleteRow">
    <undo index="0" exp="area" dr="P13:P66" r="P67" sId="1"/>
    <undo index="0" exp="area" dr="O13:O66" r="O67" sId="1"/>
    <undo index="0" exp="area" dr="N13:N66" r="N67" sId="1"/>
    <undo index="0" exp="area" dr="M13:M66" r="M67" sId="1"/>
    <undo index="0" exp="area" dr="L13:L66" r="L67" sId="1"/>
    <undo index="0" exp="area" dr="K13:K66" r="K67" sId="1"/>
    <undo index="0" exp="area" dr="J13:J66" r="J67" sId="1"/>
    <undo index="0" exp="area" dr="I13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559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5055.3999999999996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338802.01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338802.01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338802.01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4" sId="1" ref="A13:XFD13" action="deleteRow">
    <undo index="0" exp="area" dr="P13:P65" r="P66" sId="1"/>
    <undo index="0" exp="area" dr="O13:O65" r="O66" sId="1"/>
    <undo index="0" exp="area" dr="N13:N65" r="N66" sId="1"/>
    <undo index="0" exp="area" dr="M13:M65" r="M66" sId="1"/>
    <undo index="0" exp="area" dr="L13:L65" r="L66" sId="1"/>
    <undo index="0" exp="area" dr="K13:K65" r="K66" sId="1"/>
    <undo index="0" exp="area" dr="J13:J65" r="J66" sId="1"/>
    <undo index="0" exp="area" dr="I13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5663.1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5063.1000000000004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337915.78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337915.78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337915.78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5" sId="1" ref="A13:XFD13" action="deleteRow">
    <undo index="0" exp="area" dr="P13:P64" r="P65" sId="1"/>
    <undo index="0" exp="area" dr="O13:O64" r="O65" sId="1"/>
    <undo index="0" exp="area" dr="N13:N64" r="N65" sId="1"/>
    <undo index="0" exp="area" dr="M13:M64" r="M65" sId="1"/>
    <undo index="0" exp="area" dr="L13:L64" r="L65" sId="1"/>
    <undo index="0" exp="area" dr="K13:K64" r="K65" sId="1"/>
    <undo index="0" exp="area" dr="J13:J64" r="J65" sId="1"/>
    <undo index="0" exp="area" dr="I13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7552.8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6698.6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14253819.32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16522763.01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16522763.01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6" sId="1" ref="A13:XFD13" action="deleteRow">
    <undo index="0" exp="area" dr="P13:P63" r="P64" sId="1"/>
    <undo index="0" exp="area" dr="O13:O63" r="O64" sId="1"/>
    <undo index="0" exp="area" dr="N13:N63" r="N64" sId="1"/>
    <undo index="0" exp="area" dr="M13:M63" r="M64" sId="1"/>
    <undo index="0" exp="area" dr="L13:L63" r="L64" sId="1"/>
    <undo index="0" exp="area" dr="K13:K63" r="K64" sId="1"/>
    <undo index="0" exp="area" dr="J13:J63" r="J64" sId="1"/>
    <undo index="0" exp="area" dr="I13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5732.6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5089.7299999999996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340723.85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340723.85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340723.85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7" sId="1" ref="A13:XFD13" action="deleteRow">
    <undo index="0" exp="area" dr="P13:P62" r="P63" sId="1"/>
    <undo index="0" exp="area" dr="O13:O62" r="O63" sId="1"/>
    <undo index="0" exp="area" dr="N13:N62" r="N63" sId="1"/>
    <undo index="0" exp="area" dr="M13:M62" r="M63" sId="1"/>
    <undo index="0" exp="area" dr="L13:L62" r="L63" sId="1"/>
    <undo index="0" exp="area" dr="K13:K62" r="K63" sId="1"/>
    <undo index="0" exp="area" dr="J13:J62" r="J63" sId="1"/>
    <undo index="0" exp="area" dr="I13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3861.8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3486.5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4398513.75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4398513.75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4398513.75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8" sId="1" ref="A13:XFD13" action="deleteRow">
    <undo index="0" exp="area" dr="P13:P61" r="P62" sId="1"/>
    <undo index="0" exp="area" dr="O13:O61" r="O62" sId="1"/>
    <undo index="0" exp="area" dr="N13:N61" r="N62" sId="1"/>
    <undo index="0" exp="area" dr="M13:M61" r="M62" sId="1"/>
    <undo index="0" exp="area" dr="L13:L61" r="L62" sId="1"/>
    <undo index="0" exp="area" dr="K13:K61" r="K62" sId="1"/>
    <undo index="0" exp="area" dr="J13:J61" r="J62" sId="1"/>
    <undo index="0" exp="area" dr="I13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5753.8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5116.1000000000004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19536926.329999998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19318518.649999999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19318518.649999999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09" sId="1" ref="A13:XFD13" action="deleteRow">
    <undo index="0" exp="area" dr="P13:P60" r="P61" sId="1"/>
    <undo index="0" exp="area" dr="O13:O60" r="O61" sId="1"/>
    <undo index="0" exp="area" dr="N13:N60" r="N61" sId="1"/>
    <undo index="0" exp="area" dr="M13:M60" r="M61" sId="1"/>
    <undo index="0" exp="area" dr="L13:L60" r="L61" sId="1"/>
    <undo index="0" exp="area" dr="K13:K60" r="K61" sId="1"/>
    <undo index="0" exp="area" dr="J13:J60" r="J61" sId="1"/>
    <undo index="0" exp="area" dr="I13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9328.7000000000007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8288.7999999999993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29785734.440000001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29553765.84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29553765.84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0" sId="1" ref="A13:XFD13" action="deleteRow">
    <undo index="0" exp="area" dr="P13:P59" r="P60" sId="1"/>
    <undo index="0" exp="area" dr="O13:O59" r="O60" sId="1"/>
    <undo index="0" exp="area" dr="N13:N59" r="N60" sId="1"/>
    <undo index="0" exp="area" dr="M13:M59" r="M60" sId="1"/>
    <undo index="0" exp="area" dr="L13:L59" r="L60" sId="1"/>
    <undo index="0" exp="area" dr="K13:K59" r="K60" sId="1"/>
    <undo index="0" exp="area" dr="J13:J59" r="J60" sId="1"/>
    <undo index="0" exp="area" dr="I13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5695.4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5095.8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15486391.560000001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15173826.970000001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15173826.970000001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1" sId="1" ref="A13:XFD13" action="deleteRow">
    <undo index="0" exp="area" dr="P13:P58" r="P59" sId="1"/>
    <undo index="0" exp="area" dr="O13:O58" r="O59" sId="1"/>
    <undo index="0" exp="area" dr="N13:N58" r="N59" sId="1"/>
    <undo index="0" exp="area" dr="M13:M58" r="M59" sId="1"/>
    <undo index="0" exp="area" dr="L13:L58" r="L59" sId="1"/>
    <undo index="0" exp="area" dr="K13:K58" r="K59" sId="1"/>
    <undo index="0" exp="area" dr="J13:J58" r="J59" sId="1"/>
    <undo index="0" exp="area" dr="I13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мкр. 4-й,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5764.2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5048.5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341526.28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341526.28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341526.28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2" sId="1" ref="A13:XFD13" action="deleteRow">
    <undo index="0" exp="area" dr="P13:P57" r="P58" sId="1"/>
    <undo index="0" exp="area" dr="O13:O57" r="O58" sId="1"/>
    <undo index="0" exp="area" dr="N13:N57" r="N58" sId="1"/>
    <undo index="0" exp="area" dr="M13:M57" r="M58" sId="1"/>
    <undo index="0" exp="area" dr="L13:L57" r="L58" sId="1"/>
    <undo index="0" exp="area" dr="K13:K57" r="K58" sId="1"/>
    <undo index="0" exp="area" dr="J13:J57" r="J58" sId="1"/>
    <undo index="0" exp="area" dr="I13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Лянтор, ул. Салавата Юлаева,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1024.7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922.8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2643263.79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2643263.79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2643263.79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3" sId="1" ref="A13:XFD13" action="deleteRow">
    <undo index="0" exp="area" dr="P13:P56" r="P57" sId="1"/>
    <undo index="0" exp="area" dr="O13:O56" r="O57" sId="1"/>
    <undo index="0" exp="area" dr="N13:N56" r="N57" sId="1"/>
    <undo index="0" exp="area" dr="M13:M56" r="M57" sId="1"/>
    <undo index="0" exp="area" dr="L13:L56" r="L57" sId="1"/>
    <undo index="0" exp="area" dr="K13:K56" r="K57" sId="1"/>
    <undo index="0" exp="area" dr="J13:J56" r="J57" sId="1"/>
    <undo index="0" exp="area" dr="I13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569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Солнечный, ул. Молодежная,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3351412.43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3351412.43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3351412.43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4" sId="1" ref="A13:XFD13" action="deleteRow">
    <undo index="0" exp="area" dr="P13:P55" r="P56" sId="1"/>
    <undo index="0" exp="area" dr="O13:O55" r="O56" sId="1"/>
    <undo index="0" exp="area" dr="N13:N55" r="N56" sId="1"/>
    <undo index="0" exp="area" dr="M13:M55" r="M56" sId="1"/>
    <undo index="0" exp="area" dr="L13:L55" r="L56" sId="1"/>
    <undo index="0" exp="area" dr="K13:K55" r="K56" sId="1"/>
    <undo index="0" exp="area" dr="J13:J55" r="J56" sId="1"/>
    <undo index="0" exp="area" dr="I13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Солнечный, ул. Сибирская, д.4а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1838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1589.2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1893595.37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1893595.37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1893595.37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5" sId="1" ref="A13:XFD13" action="deleteRow">
    <undo index="0" exp="area" dr="P13:P54" r="P55" sId="1"/>
    <undo index="0" exp="area" dr="O13:O54" r="O55" sId="1"/>
    <undo index="0" exp="area" dr="N13:N54" r="N55" sId="1"/>
    <undo index="0" exp="area" dr="M13:M54" r="M55" sId="1"/>
    <undo index="0" exp="area" dr="L13:L54" r="L55" sId="1"/>
    <undo index="0" exp="area" dr="K13:K54" r="K55" sId="1"/>
    <undo index="0" exp="area" dr="J13:J54" r="J55" sId="1"/>
    <undo index="0" exp="area" dr="I13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Барсово, ул. Апрельская,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2002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4157.3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3725.2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4735884.01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4735884.01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4735884.01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6" sId="1" ref="A13:XFD13" action="deleteRow">
    <undo index="0" exp="area" dr="P13:P53" r="P54" sId="1"/>
    <undo index="0" exp="area" dr="O13:O53" r="O54" sId="1"/>
    <undo index="0" exp="area" dr="N13:N53" r="N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мкр. 1-й,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3154.8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2779.2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153130.95000000001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153130.95000000001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153130.95000000001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7" sId="1" ref="A13:XFD13" action="deleteRow">
    <undo index="0" exp="area" dr="P13:P52" r="P53" sId="1"/>
    <undo index="0" exp="area" dr="O13:O52" r="O53" sId="1"/>
    <undo index="0" exp="area" dr="N13:N52" r="N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Ермака,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115277.23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115277.23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115277.23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8" sId="1" ref="A13:XFD13" action="deleteRow">
    <undo index="0" exp="area" dr="P13:P51" r="P52" sId="1"/>
    <undo index="0" exp="area" dr="O13:O51" r="O52" sId="1"/>
    <undo index="0" exp="area" dr="N13:N51" r="N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Есенина, д. 37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790.2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730.1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3471686.91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4135278.96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4135278.96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19" sId="1" ref="A13:XFD13" action="deleteRow">
    <undo index="0" exp="area" dr="P13:P50" r="P51" sId="1"/>
    <undo index="0" exp="area" dr="O13:O50" r="O51" sId="1"/>
    <undo index="0" exp="area" dr="N13:N50" r="N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Кушникова, д. 66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1378.6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228108.76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228108.76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228108.76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0" sId="1" ref="A13:XFD13" action="deleteRow">
    <undo index="0" exp="area" dr="P13:P49" r="P50" sId="1"/>
    <undo index="0" exp="area" dr="O13:O49" r="O50" sId="1"/>
    <undo index="0" exp="area" dr="N13:N49" r="N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Лесная,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1339.1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1203.3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72998.210000000006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72998.210000000006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72998.210000000006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1" sId="1" ref="A13:XFD13" action="deleteRow">
    <undo index="0" exp="area" dr="P13:P48" r="P49" sId="1"/>
    <undo index="0" exp="area" dr="O13:O48" r="O49" sId="1"/>
    <undo index="0" exp="area" dr="N13:N48" r="N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Островского,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1289.4000000000001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1126.7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109298.59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109298.59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109298.59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2" sId="1" ref="A13:XFD13" action="deleteRow">
    <undo index="0" exp="area" dr="P13:P47" r="P48" sId="1"/>
    <undo index="0" exp="area" dr="O13:O47" r="O48" sId="1"/>
    <undo index="0" exp="area" dr="N13:N47" r="N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Фадеева, д. 14/1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1180.3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1054.4000000000001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105348.01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105348.01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105348.01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3" sId="1" ref="A13:XFD13" action="deleteRow">
    <undo index="0" exp="area" dr="P13:P46" r="P47" sId="1"/>
    <undo index="0" exp="area" dr="O13:O46" r="O47" sId="1"/>
    <undo index="0" exp="area" dr="N13:N46" r="N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579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Фадеева,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2399.3000000000002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2077.4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111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129972.95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129972.95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129972.95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4" sId="1" ref="A13:XFD13" action="deleteRow">
    <undo index="0" exp="area" dr="P13:P45" r="P46" sId="1"/>
    <undo index="0" exp="area" dr="O13:O45" r="O46" sId="1"/>
    <undo index="0" exp="area" dr="N13:N45" r="N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Фадеева,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1286.4000000000001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1142.2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72294.67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72294.67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72294.67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5" sId="1" ref="A13:XFD13" action="deleteRow">
    <undo index="0" exp="area" dr="P13:P44" r="P45" sId="1"/>
    <undo index="0" exp="area" dr="O13:O44" r="O45" sId="1"/>
    <undo index="0" exp="area" dr="N13:N44" r="N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Фадеева,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1730.9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1514.1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4858335.22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4858335.22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4858335.22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6" sId="1" ref="A13:XFD13" action="deleteRow">
    <undo index="0" exp="area" dr="P13:P43" r="P44" sId="1"/>
    <undo index="0" exp="area" dr="O13:O43" r="O44" sId="1"/>
    <undo index="0" exp="area" dr="N13:N43" r="N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Шукшина,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791.6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722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3897032.31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3897032.31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3897032.31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7" sId="1" ref="A13:XFD13" action="deleteRow">
    <undo index="0" exp="area" dr="P13:P42" r="P43" sId="1"/>
    <undo index="0" exp="area" dr="O13:O42" r="O43" sId="1"/>
    <undo index="0" exp="area" dr="N13:N42" r="N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Шукшина,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782.9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716.2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4142200.69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4142200.69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4142200.69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8" sId="1" ref="A13:XFD13" action="deleteRow">
    <undo index="0" exp="area" dr="P13:P41" r="P42" sId="1"/>
    <undo index="0" exp="area" dr="O13:O41" r="O42" sId="1"/>
    <undo index="0" exp="area" dr="N13:N41" r="N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Шукшина, д. 16А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1154.5999999999999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1121.3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5113623.4000000004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3481202.29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3481202.29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29" sId="1" ref="A13:XFD13" action="deleteRow">
    <undo index="0" exp="area" dr="P13:P40" r="P41" sId="1"/>
    <undo index="0" exp="area" dr="O13:O40" r="O41" sId="1"/>
    <undo index="0" exp="area" dr="N13:N40" r="N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Белый Яр, ул. Шукшина,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732.5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4092872.53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4092872.53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4092872.53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0" sId="1" ref="A13:XFD13" action="deleteRow">
    <undo index="0" exp="area" dr="P13:P39" r="P40" sId="1"/>
    <undo index="0" exp="area" dr="O13:O39" r="O40" sId="1"/>
    <undo index="0" exp="area" dr="N13:N39" r="N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проезд Промышленный, д. 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2443.4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536227.55000000005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536227.55000000005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536227.55000000005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1" sId="1" ref="A13:XFD13" action="deleteRow">
    <undo index="0" exp="area" dr="P13:P38" r="P39" sId="1"/>
    <undo index="0" exp="area" dr="O13:O38" r="O39" sId="1"/>
    <undo index="0" exp="area" dr="N13:N38" r="N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Ленина,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7686.9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6603.8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18828719.48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18828719.48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18828719.48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2" sId="1" ref="A13:XFD13" action="deleteRow"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24823854.280000001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24823854.280000001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24823854.280000001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3" sId="1" ref="A13:XFD13" action="deleteRow"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Ленина, д. 19А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3936.9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3518.5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191067.51999999999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191067.51999999999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191067.51999999999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4" sId="1" ref="A13:XFD13" action="deleteRow"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Ленина, д. 27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5823.5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5084.1000000000004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47525.75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47525.75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47525.75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5" sId="1" ref="A13:XFD13" action="deleteRow"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Ленина, д. 27А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4008.6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3514.8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296102.59999999998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296102.59999999998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296102.59999999998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6" sId="1" ref="A13:XFD13" action="deleteRow"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Ломоносова,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4014.3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3527.69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77127.77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77127.77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77127.77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7" sId="1" ref="A13:XFD13" action="deleteRow"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Московская,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1417.3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1228.4000000000001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110069.59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110069.59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110069.59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8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Московская,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1065.3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826.5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82859.429999999993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82859.429999999993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82859.429999999993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39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Московская, д. 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1181.8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972.7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95781.74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95781.74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95781.74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0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Пионерная, д. 31а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699.6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617.70000000000005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3023688.04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2046537.06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2046537.06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1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Пионерная, д. 38А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989.3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65794.84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65794.84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65794.84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2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Савуйская,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1369.4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1215.3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73402.720000000001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73402.720000000001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73402.720000000001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3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599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Строителей,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3086.3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2596.6999999999998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9276156.5299999993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9276156.5299999993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9276156.5299999993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4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600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Строителей,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2188.6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1375.6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124558.72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124558.72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124558.72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5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3">
        <v>601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Строителей, д. 23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2664.7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204174.65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204174.65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204174.65</v>
      </nc>
      <n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font>
          <b val="0"/>
          <sz val="9"/>
          <color auto="1"/>
        </font>
        <numFmt numFmtId="2" formatCode="0.00"/>
        <alignment horizontal="general" vertical="bottom" readingOrder="0"/>
      </ndxf>
    </rcc>
  </rrc>
  <rrc rId="4046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75745.259999999995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75745.259999999995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75745.259999999995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47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94909.56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94909.56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94909.56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48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268639.03000000003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268639.03000000003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268639.03000000003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49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166047.97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166047.97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166047.97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0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94951.39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94951.39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94951.39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1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78233.490000000005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78233.490000000005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78233.490000000005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2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121430.76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121430.76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121430.76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3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121416.54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121416.54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121416.54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4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121312.64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121312.64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W13">
        <v>121312.64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X13">
        <f>V13-W13</f>
      </nc>
      <ndxf>
        <numFmt numFmtId="2" formatCode="0.00"/>
      </ndxf>
    </rcc>
  </rrc>
  <rrc rId="4055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121416.54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121416.54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121416.54</v>
      </nc>
    </rcc>
    <rcc rId="0" sId="1" dxf="1">
      <nc r="X13">
        <f>V13-W13</f>
      </nc>
      <ndxf>
        <numFmt numFmtId="2" formatCode="0.00"/>
      </ndxf>
    </rcc>
  </rrc>
  <rrc rId="4056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3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2767.3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2426.06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10752038.66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9443700.1600000001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10752038.66</v>
      </nc>
    </rcc>
    <rcc rId="0" sId="1" dxf="1">
      <nc r="X13">
        <f>V13-W13</f>
      </nc>
      <ndxf>
        <numFmt numFmtId="2" formatCode="0.00"/>
      </ndxf>
    </rcc>
  </rrc>
  <rrc rId="4057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Сургутскому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8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Урай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9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137494.29999999999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0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667142.49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1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180270.12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2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521978.66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3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381613.89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4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410752.15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5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244925.5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6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388707.32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7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302519.56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8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439954.91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9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238154.28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0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174767.46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1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489480.4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2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216793.94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3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291450.03999999998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4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365699.28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5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530450.93000000005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6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3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531362.77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7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</dxf>
    </rfmt>
    <rcc rId="0" sId="1" dxf="1">
      <nc r="A13">
        <v>631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3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833143.83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8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городу Ураю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9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Ханты-Мансийск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0" sId="1" ref="A13:XFD13" action="deleteRow">
    <undo index="0" exp="area" dr="P13:P65" r="P66" sId="1"/>
    <undo index="0" exp="area" dr="O13:O65" r="O66" sId="1"/>
    <undo index="0" exp="area" dr="N13:N65" r="N66" sId="1"/>
    <undo index="0" exp="area" dr="M13:M65" r="M66" sId="1"/>
    <undo index="0" exp="area" dr="L13:L65" r="L66" sId="1"/>
    <undo index="0" exp="area" dr="K13:K65" r="K66" sId="1"/>
    <undo index="0" exp="area" dr="J13:J65" r="J66" sId="1"/>
    <undo index="0" exp="area" dr="I13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3114.1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1925.7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10146263.23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4946454.16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4946454.16</v>
      </nc>
    </rcc>
    <rcc rId="0" sId="1" dxf="1">
      <nc r="X13">
        <f>W13-V13</f>
      </nc>
      <ndxf>
        <numFmt numFmtId="4" formatCode="#,##0.00"/>
      </ndxf>
    </rcc>
  </rrc>
  <rrc rId="4081" sId="1" ref="A13:XFD13" action="deleteRow">
    <undo index="0" exp="area" dr="P13:P64" r="P65" sId="1"/>
    <undo index="0" exp="area" dr="O13:O64" r="O65" sId="1"/>
    <undo index="0" exp="area" dr="N13:N64" r="N65" sId="1"/>
    <undo index="0" exp="area" dr="M13:M64" r="M65" sId="1"/>
    <undo index="0" exp="area" dr="L13:L64" r="L65" sId="1"/>
    <undo index="0" exp="area" dr="K13:K64" r="K65" sId="1"/>
    <undo index="0" exp="area" dr="J13:J64" r="J65" sId="1"/>
    <undo index="0" exp="area" dr="I13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156874.6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156874.6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156874.6</v>
      </nc>
    </rcc>
    <rcc rId="0" sId="1" dxf="1">
      <nc r="X13">
        <f>W13-V13</f>
      </nc>
      <ndxf>
        <numFmt numFmtId="4" formatCode="#,##0.00"/>
      </ndxf>
    </rcc>
  </rrc>
  <rrc rId="4082" sId="1" ref="A13:XFD13" action="deleteRow">
    <undo index="0" exp="area" dr="P13:P63" r="P64" sId="1"/>
    <undo index="0" exp="area" dr="O13:O63" r="O64" sId="1"/>
    <undo index="0" exp="area" dr="N13:N63" r="N64" sId="1"/>
    <undo index="0" exp="area" dr="M13:M63" r="M64" sId="1"/>
    <undo index="0" exp="area" dr="L13:L63" r="L64" sId="1"/>
    <undo index="0" exp="area" dr="K13:K63" r="K64" sId="1"/>
    <undo index="0" exp="area" dr="J13:J63" r="J64" sId="1"/>
    <undo index="0" exp="area" dr="I13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156679.04999999999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156679.04999999999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156679.04999999999</v>
      </nc>
    </rcc>
    <rcc rId="0" sId="1" dxf="1">
      <nc r="X13">
        <f>W13-V13</f>
      </nc>
      <ndxf>
        <numFmt numFmtId="4" formatCode="#,##0.00"/>
      </ndxf>
    </rcc>
  </rrc>
  <rrc rId="4083" sId="1" ref="A13:XFD13" action="deleteRow">
    <undo index="0" exp="area" dr="P13:P62" r="P63" sId="1"/>
    <undo index="0" exp="area" dr="O13:O62" r="O63" sId="1"/>
    <undo index="0" exp="area" dr="N13:N62" r="N63" sId="1"/>
    <undo index="0" exp="area" dr="M13:M62" r="M63" sId="1"/>
    <undo index="0" exp="area" dr="L13:L62" r="L63" sId="1"/>
    <undo index="0" exp="area" dr="K13:K62" r="K63" sId="1"/>
    <undo index="0" exp="area" dr="J13:J62" r="J63" sId="1"/>
    <undo index="0" exp="area" dr="I13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730929.47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730929.47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730929.47</v>
      </nc>
    </rcc>
    <rcc rId="0" sId="1" dxf="1">
      <nc r="X13">
        <f>W13-V13</f>
      </nc>
      <ndxf>
        <numFmt numFmtId="4" formatCode="#,##0.00"/>
      </ndxf>
    </rcc>
  </rrc>
  <rrc rId="4084" sId="1" ref="A13:XFD13" action="deleteRow">
    <undo index="0" exp="area" dr="P13:P61" r="P62" sId="1"/>
    <undo index="0" exp="area" dr="O13:O61" r="O62" sId="1"/>
    <undo index="0" exp="area" dr="N13:N61" r="N62" sId="1"/>
    <undo index="0" exp="area" dr="M13:M61" r="M62" sId="1"/>
    <undo index="0" exp="area" dr="L13:L61" r="L62" sId="1"/>
    <undo index="0" exp="area" dr="K13:K61" r="K62" sId="1"/>
    <undo index="0" exp="area" dr="J13:J61" r="J62" sId="1"/>
    <undo index="0" exp="area" dr="I13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181779.74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181779.74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181779.74</v>
      </nc>
    </rcc>
    <rcc rId="0" sId="1" dxf="1">
      <nc r="X13">
        <f>W13-V13</f>
      </nc>
      <ndxf>
        <numFmt numFmtId="4" formatCode="#,##0.00"/>
      </ndxf>
    </rcc>
  </rrc>
  <rrc rId="4085" sId="1" ref="A13:XFD13" action="deleteRow">
    <undo index="0" exp="area" dr="P13:P60" r="P61" sId="1"/>
    <undo index="0" exp="area" dr="O13:O60" r="O61" sId="1"/>
    <undo index="0" exp="area" dr="N13:N60" r="N61" sId="1"/>
    <undo index="0" exp="area" dr="M13:M60" r="M61" sId="1"/>
    <undo index="0" exp="area" dr="L13:L60" r="L61" sId="1"/>
    <undo index="0" exp="area" dr="K13:K60" r="K61" sId="1"/>
    <undo index="0" exp="area" dr="J13:J60" r="J61" sId="1"/>
    <undo index="0" exp="area" dr="I13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173255.17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173255.17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173255.17</v>
      </nc>
    </rcc>
    <rcc rId="0" sId="1" dxf="1">
      <nc r="X13">
        <f>W13-V13</f>
      </nc>
      <ndxf>
        <numFmt numFmtId="4" formatCode="#,##0.00"/>
      </ndxf>
    </rcc>
  </rrc>
  <rrc rId="4086" sId="1" ref="A13:XFD13" action="deleteRow">
    <undo index="0" exp="area" dr="P13:P59" r="P60" sId="1"/>
    <undo index="0" exp="area" dr="O13:O59" r="O60" sId="1"/>
    <undo index="0" exp="area" dr="N13:N59" r="N60" sId="1"/>
    <undo index="0" exp="area" dr="M13:M59" r="M60" sId="1"/>
    <undo index="0" exp="area" dr="L13:L59" r="L60" sId="1"/>
    <undo index="0" exp="area" dr="K13:K59" r="K60" sId="1"/>
    <undo index="0" exp="area" dr="J13:J59" r="J60" sId="1"/>
    <undo index="0" exp="area" dr="I13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131158.31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131158.31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131158.31</v>
      </nc>
    </rcc>
    <rcc rId="0" sId="1" dxf="1">
      <nc r="X13">
        <f>W13-V13</f>
      </nc>
      <ndxf>
        <numFmt numFmtId="4" formatCode="#,##0.00"/>
      </ndxf>
    </rcc>
  </rrc>
  <rrc rId="4087" sId="1" ref="A13:XFD13" action="deleteRow">
    <undo index="0" exp="area" dr="P13:P58" r="P59" sId="1"/>
    <undo index="0" exp="area" dr="O13:O58" r="O59" sId="1"/>
    <undo index="0" exp="area" dr="N13:N58" r="N59" sId="1"/>
    <undo index="0" exp="area" dr="M13:M58" r="M59" sId="1"/>
    <undo index="0" exp="area" dr="L13:L58" r="L59" sId="1"/>
    <undo index="0" exp="area" dr="K13:K58" r="K59" sId="1"/>
    <undo index="0" exp="area" dr="J13:J58" r="J59" sId="1"/>
    <undo index="0" exp="area" dr="I13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184344.88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184344.88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184344.88</v>
      </nc>
    </rcc>
    <rcc rId="0" sId="1" dxf="1">
      <nc r="X13">
        <f>W13-V13</f>
      </nc>
      <ndxf>
        <numFmt numFmtId="4" formatCode="#,##0.00"/>
      </ndxf>
    </rcc>
  </rrc>
  <rrc rId="4088" sId="1" ref="A13:XFD13" action="deleteRow">
    <undo index="0" exp="area" dr="P13:P57" r="P58" sId="1"/>
    <undo index="0" exp="area" dr="O13:O57" r="O58" sId="1"/>
    <undo index="0" exp="area" dr="N13:N57" r="N58" sId="1"/>
    <undo index="0" exp="area" dr="M13:M57" r="M58" sId="1"/>
    <undo index="0" exp="area" dr="L13:L57" r="L58" sId="1"/>
    <undo index="0" exp="area" dr="K13:K57" r="K58" sId="1"/>
    <undo index="0" exp="area" dr="J13:J57" r="J58" sId="1"/>
    <undo index="0" exp="area" dr="I13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263283.39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263283.39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263283.39</v>
      </nc>
    </rcc>
    <rcc rId="0" sId="1" dxf="1">
      <nc r="X13">
        <f>W13-V13</f>
      </nc>
      <ndxf>
        <numFmt numFmtId="4" formatCode="#,##0.00"/>
      </ndxf>
    </rcc>
  </rrc>
  <rrc rId="4089" sId="1" ref="A13:XFD13" action="deleteRow">
    <undo index="0" exp="area" dr="P13:P56" r="P57" sId="1"/>
    <undo index="0" exp="area" dr="O13:O56" r="O57" sId="1"/>
    <undo index="0" exp="area" dr="N13:N56" r="N57" sId="1"/>
    <undo index="0" exp="area" dr="M13:M56" r="M57" sId="1"/>
    <undo index="0" exp="area" dr="L13:L56" r="L57" sId="1"/>
    <undo index="0" exp="area" dr="K13:K56" r="K57" sId="1"/>
    <undo index="0" exp="area" dr="J13:J56" r="J57" sId="1"/>
    <undo index="0" exp="area" dr="I13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191848.83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191848.83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191848.83</v>
      </nc>
    </rcc>
    <rcc rId="0" sId="1" dxf="1">
      <nc r="X13">
        <f>W13-V13</f>
      </nc>
      <ndxf>
        <numFmt numFmtId="4" formatCode="#,##0.00"/>
      </ndxf>
    </rcc>
  </rrc>
  <rrc rId="4090" sId="1" ref="A13:XFD13" action="deleteRow">
    <undo index="0" exp="area" dr="P13:P55" r="P56" sId="1"/>
    <undo index="0" exp="area" dr="O13:O55" r="O56" sId="1"/>
    <undo index="0" exp="area" dr="N13:N55" r="N56" sId="1"/>
    <undo index="0" exp="area" dr="M13:M55" r="M56" sId="1"/>
    <undo index="0" exp="area" dr="L13:L55" r="L56" sId="1"/>
    <undo index="0" exp="area" dr="K13:K55" r="K56" sId="1"/>
    <undo index="0" exp="area" dr="J13:J55" r="J56" sId="1"/>
    <undo index="0" exp="area" dr="I13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242069.06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242069.06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242069.06</v>
      </nc>
    </rcc>
    <rcc rId="0" sId="1" dxf="1">
      <nc r="X13">
        <f>W13-V13</f>
      </nc>
      <ndxf>
        <numFmt numFmtId="4" formatCode="#,##0.00"/>
      </ndxf>
    </rcc>
  </rrc>
  <rrc rId="4091" sId="1" ref="A13:XFD13" action="deleteRow">
    <undo index="0" exp="area" dr="P13:P54" r="P55" sId="1"/>
    <undo index="0" exp="area" dr="O13:O54" r="O55" sId="1"/>
    <undo index="0" exp="area" dr="N13:N54" r="N55" sId="1"/>
    <undo index="0" exp="area" dr="M13:M54" r="M55" sId="1"/>
    <undo index="0" exp="area" dr="L13:L54" r="L55" sId="1"/>
    <undo index="0" exp="area" dr="K13:K54" r="K55" sId="1"/>
    <undo index="0" exp="area" dr="J13:J54" r="J55" sId="1"/>
    <undo index="0" exp="area" dr="I13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554.20000000000005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2193327.06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2193327.06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2193327.06</v>
      </nc>
    </rcc>
    <rcc rId="0" sId="1" dxf="1">
      <nc r="X13">
        <f>W13-V13</f>
      </nc>
      <ndxf>
        <numFmt numFmtId="4" formatCode="#,##0.00"/>
      </ndxf>
    </rcc>
  </rrc>
  <rrc rId="4092" sId="1" ref="A13:XFD13" action="deleteRow">
    <undo index="0" exp="area" dr="P13:P53" r="P54" sId="1"/>
    <undo index="0" exp="area" dr="O13:O53" r="O54" sId="1"/>
    <undo index="0" exp="area" dr="N13:N53" r="N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343612.5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343612.5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343612.5</v>
      </nc>
    </rcc>
    <rcc rId="0" sId="1" dxf="1">
      <nc r="X13">
        <f>W13-V13</f>
      </nc>
      <ndxf>
        <numFmt numFmtId="4" formatCode="#,##0.00"/>
      </ndxf>
    </rcc>
  </rrc>
  <rrc rId="4093" sId="1" ref="A13:XFD13" action="deleteRow">
    <undo index="0" exp="area" dr="P13:P52" r="P53" sId="1"/>
    <undo index="0" exp="area" dr="O13:O52" r="O53" sId="1"/>
    <undo index="0" exp="area" dr="N13:N52" r="N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214910.99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214910.99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214910.99</v>
      </nc>
    </rcc>
    <rcc rId="0" sId="1" dxf="1">
      <nc r="X13">
        <f>W13-V13</f>
      </nc>
      <ndxf>
        <numFmt numFmtId="4" formatCode="#,##0.00"/>
      </ndxf>
    </rcc>
  </rrc>
  <rrc rId="4094" sId="1" ref="A13:XFD13" action="deleteRow">
    <undo index="0" exp="area" dr="P13:P51" r="P52" sId="1"/>
    <undo index="0" exp="area" dr="O13:O51" r="O52" sId="1"/>
    <undo index="0" exp="area" dr="N13:N51" r="N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193806.59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193806.59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193806.59</v>
      </nc>
    </rcc>
    <rcc rId="0" sId="1" dxf="1">
      <nc r="X13">
        <f>W13-V13</f>
      </nc>
      <ndxf>
        <numFmt numFmtId="4" formatCode="#,##0.00"/>
      </ndxf>
    </rcc>
  </rrc>
  <rrc rId="4095" sId="1" ref="A13:XFD13" action="deleteRow">
    <undo index="0" exp="area" dr="P13:P50" r="P51" sId="1"/>
    <undo index="0" exp="area" dr="O13:O50" r="O51" sId="1"/>
    <undo index="0" exp="area" dr="N13:N50" r="N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1894.7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1650.4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6887822.21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6887822.21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6887822.21</v>
      </nc>
    </rcc>
    <rcc rId="0" sId="1" dxf="1">
      <nc r="X13">
        <f>W13-V13</f>
      </nc>
      <ndxf>
        <numFmt numFmtId="4" formatCode="#,##0.00"/>
      </ndxf>
    </rcc>
  </rrc>
  <rrc rId="4096" sId="1" ref="A13:XFD13" action="deleteRow">
    <undo index="0" exp="area" dr="P13:P49" r="P50" sId="1"/>
    <undo index="0" exp="area" dr="O13:O49" r="O50" sId="1"/>
    <undo index="0" exp="area" dr="N13:N49" r="N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267759.43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267759.43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267759.43</v>
      </nc>
    </rcc>
    <rcc rId="0" sId="1" dxf="1">
      <nc r="X13">
        <f>W13-V13</f>
      </nc>
      <ndxf>
        <numFmt numFmtId="4" formatCode="#,##0.00"/>
      </ndxf>
    </rcc>
  </rrc>
  <rrc rId="4097" sId="1" ref="A13:XFD13" action="deleteRow">
    <undo index="0" exp="area" dr="P13:P48" r="P49" sId="1"/>
    <undo index="0" exp="area" dr="O13:O48" r="O49" sId="1"/>
    <undo index="0" exp="area" dr="N13:N48" r="N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Красноармейская,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3675.6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346935.13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346935.13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364935.13</v>
      </nc>
    </rcc>
    <rcc rId="0" sId="1" dxf="1">
      <nc r="X13">
        <f>W13-V13</f>
      </nc>
      <ndxf>
        <numFmt numFmtId="4" formatCode="#,##0.00"/>
      </ndxf>
    </rcc>
  </rrc>
  <rrc rId="4098" sId="1" ref="A13:XFD13" action="deleteRow">
    <undo index="0" exp="area" dr="P13:P47" r="P48" sId="1"/>
    <undo index="0" exp="area" dr="O13:O47" r="O48" sId="1"/>
    <undo index="0" exp="area" dr="N13:N47" r="N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140375.25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140375.25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140375.25</v>
      </nc>
    </rcc>
    <rcc rId="0" sId="1" dxf="1">
      <nc r="X13">
        <f>W13-V13</f>
      </nc>
      <ndxf>
        <numFmt numFmtId="4" formatCode="#,##0.00"/>
      </ndxf>
    </rcc>
  </rrc>
  <rrc rId="4099" sId="1" ref="A13:XFD13" action="deleteRow">
    <undo index="0" exp="area" dr="P13:P46" r="P47" sId="1"/>
    <undo index="0" exp="area" dr="O13:O46" r="O47" sId="1"/>
    <undo index="0" exp="area" dr="N13:N46" r="N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519872.8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519872.8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519872.8</v>
      </nc>
    </rcc>
    <rcc rId="0" sId="1" dxf="1">
      <nc r="X13">
        <f>W13-V13</f>
      </nc>
      <ndxf>
        <numFmt numFmtId="4" formatCode="#,##0.00"/>
      </ndxf>
    </rcc>
  </rrc>
  <rrc rId="4100" sId="1" ref="A13:XFD13" action="deleteRow">
    <undo index="0" exp="area" dr="P13:P45" r="P46" sId="1"/>
    <undo index="0" exp="area" dr="O13:O45" r="O46" sId="1"/>
    <undo index="0" exp="area" dr="N13:N45" r="N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178448.83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178448.83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178448.83</v>
      </nc>
    </rcc>
    <rcc rId="0" sId="1" dxf="1">
      <nc r="X13">
        <f>W13-V13</f>
      </nc>
      <ndxf>
        <numFmt numFmtId="4" formatCode="#,##0.00"/>
      </ndxf>
    </rcc>
  </rrc>
  <rrc rId="4101" sId="1" ref="A13:XFD13" action="deleteRow">
    <undo index="0" exp="area" dr="P13:P44" r="P45" sId="1"/>
    <undo index="0" exp="area" dr="O13:O44" r="O45" sId="1"/>
    <undo index="0" exp="area" dr="N13:N44" r="N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3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3">
        <v>5577.5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3">
        <v>5267.5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11486923.33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11486923.33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11486923.33</v>
      </nc>
    </rcc>
    <rcc rId="0" sId="1" dxf="1">
      <nc r="X13">
        <f>W13-V13</f>
      </nc>
      <ndxf>
        <numFmt numFmtId="4" formatCode="#,##0.00"/>
      </ndxf>
    </rcc>
  </rrc>
  <rrc rId="4102" sId="1" ref="A13:XFD13" action="deleteRow">
    <undo index="0" exp="area" dr="P13:P43" r="P44" sId="1"/>
    <undo index="0" exp="area" dr="O13:O43" r="O44" sId="1"/>
    <undo index="0" exp="area" dr="N13:N43" r="N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254383.06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254383.06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254383.06</v>
      </nc>
    </rcc>
    <rcc rId="0" sId="1" dxf="1">
      <nc r="X13">
        <f>W13-V13</f>
      </nc>
      <ndxf>
        <numFmt numFmtId="4" formatCode="#,##0.00"/>
      </ndxf>
    </rcc>
  </rrc>
  <rrc rId="4103" sId="1" ref="A13:XFD13" action="deleteRow">
    <undo index="0" exp="area" dr="P13:P42" r="P43" sId="1"/>
    <undo index="0" exp="area" dr="O13:O42" r="O43" sId="1"/>
    <undo index="0" exp="area" dr="N13:N42" r="N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125165.39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125165.39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125165.39</v>
      </nc>
    </rcc>
    <rcc rId="0" sId="1" dxf="1">
      <nc r="X13">
        <f>W13-V13</f>
      </nc>
      <ndxf>
        <numFmt numFmtId="4" formatCode="#,##0.00"/>
      </ndxf>
    </rcc>
  </rrc>
  <rrc rId="4104" sId="1" ref="A13:XFD13" action="deleteRow">
    <undo index="0" exp="area" dr="P13:P41" r="P42" sId="1"/>
    <undo index="0" exp="area" dr="O13:O41" r="O42" sId="1"/>
    <undo index="0" exp="area" dr="N13:N41" r="N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227497.99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227497.99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227497.99</v>
      </nc>
    </rcc>
    <rcc rId="0" sId="1" dxf="1">
      <nc r="X13">
        <f>W13-V13</f>
      </nc>
      <ndxf>
        <numFmt numFmtId="4" formatCode="#,##0.00"/>
      </ndxf>
    </rcc>
  </rrc>
  <rrc rId="4105" sId="1" ref="A13:XFD13" action="deleteRow">
    <undo index="0" exp="area" dr="P13:P40" r="P41" sId="1"/>
    <undo index="0" exp="area" dr="O13:O40" r="O41" sId="1"/>
    <undo index="0" exp="area" dr="N13:N40" r="N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60433.23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60433.23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60433.23</v>
      </nc>
    </rcc>
    <rcc rId="0" sId="1" dxf="1">
      <nc r="X13">
        <f>W13-V13</f>
      </nc>
      <ndxf>
        <numFmt numFmtId="4" formatCode="#,##0.00"/>
      </ndxf>
    </rcc>
  </rrc>
  <rrc rId="4106" sId="1" ref="A13:XFD13" action="deleteRow">
    <undo index="0" exp="area" dr="P13:P39" r="P40" sId="1"/>
    <undo index="0" exp="area" dr="O13:O39" r="O40" sId="1"/>
    <undo index="0" exp="area" dr="N13:N39" r="N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1443385.49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1443385.49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1443385.49</v>
      </nc>
    </rcc>
    <rcc rId="0" sId="1" dxf="1">
      <nc r="X13">
        <f>W13-V13</f>
      </nc>
      <ndxf>
        <numFmt numFmtId="4" formatCode="#,##0.00"/>
      </ndxf>
    </rcc>
  </rrc>
  <rrc rId="4107" sId="1" ref="A13:XFD13" action="deleteRow">
    <undo index="0" exp="area" dr="P13:P38" r="P39" sId="1"/>
    <undo index="0" exp="area" dr="O13:O38" r="O39" sId="1"/>
    <undo index="0" exp="area" dr="N13:N38" r="N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136288.79999999999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136288.79999999999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136288.79999999999</v>
      </nc>
    </rcc>
    <rcc rId="0" sId="1" dxf="1">
      <nc r="X13">
        <f>W13-V13</f>
      </nc>
      <ndxf>
        <numFmt numFmtId="4" formatCode="#,##0.00"/>
      </ndxf>
    </rcc>
  </rrc>
  <rrc rId="4108" sId="1" ref="A13:XFD13" action="deleteRow"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159349.34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159349.34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159349.34</v>
      </nc>
    </rcc>
    <rcc rId="0" sId="1" dxf="1">
      <nc r="X13">
        <f>W13-V13</f>
      </nc>
      <ndxf>
        <numFmt numFmtId="4" formatCode="#,##0.00"/>
      </ndxf>
    </rcc>
  </rrc>
  <rrc rId="4109" sId="1" ref="A13:XFD13" action="deleteRow"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187018.18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187018.18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187018.18</v>
      </nc>
    </rcc>
    <rcc rId="0" sId="1" dxf="1">
      <nc r="X13">
        <f>W13-V13</f>
      </nc>
      <ndxf>
        <numFmt numFmtId="4" formatCode="#,##0.00"/>
      </ndxf>
    </rcc>
  </rrc>
  <rrc rId="4110" sId="1" ref="A13:XFD13" action="deleteRow"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53687.27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53687.27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53687.27</v>
      </nc>
    </rcc>
    <rcc rId="0" sId="1" dxf="1">
      <nc r="X13">
        <f>W13-V13</f>
      </nc>
      <ndxf>
        <numFmt numFmtId="4" formatCode="#,##0.00"/>
      </ndxf>
    </rcc>
  </rrc>
  <rrc rId="4111" sId="1" ref="A13:XFD13" action="deleteRow"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604.4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555.6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</v>
      </nc>
      <ndxf>
        <font>
          <sz val="9"/>
          <color auto="1"/>
        </font>
      </ndxf>
    </rcc>
    <rcc rId="0" sId="1" dxf="1" numFmtId="4">
      <nc r="L13">
        <v>375791.63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375791.63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375791.63</v>
      </nc>
    </rcc>
    <rcc rId="0" sId="1" dxf="1">
      <nc r="X13">
        <f>W13-V13</f>
      </nc>
      <ndxf>
        <numFmt numFmtId="4" formatCode="#,##0.00"/>
      </ndxf>
    </rcc>
  </rrc>
  <rrc rId="4112" sId="1" ref="A13:XFD13" action="deleteRow"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9146.4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6487.1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28162517.190000001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21197428.960000001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21197428.960000001</v>
      </nc>
    </rcc>
    <rcc rId="0" sId="1" dxf="1">
      <nc r="X13">
        <f>W13-V13</f>
      </nc>
      <ndxf>
        <numFmt numFmtId="4" formatCode="#,##0.00"/>
      </ndxf>
    </rcc>
  </rrc>
  <rrc rId="4113" sId="1" ref="A13:XFD13" action="deleteRow"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5032690.16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5032690.16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5032690.16</v>
      </nc>
    </rcc>
    <rcc rId="0" sId="1" dxf="1">
      <nc r="X13">
        <f>W13-V13</f>
      </nc>
      <ndxf>
        <numFmt numFmtId="4" formatCode="#,##0.00"/>
      </ndxf>
    </rcc>
  </rrc>
  <rrc rId="4114" sId="1" ref="A13:XFD13" action="deleteRow"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298601.64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298601.64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298601.64</v>
      </nc>
    </rcc>
    <rcc rId="0" sId="1" dxf="1">
      <nc r="X13">
        <f>W13-V13</f>
      </nc>
      <ndxf>
        <numFmt numFmtId="4" formatCode="#,##0.00"/>
      </ndxf>
    </rcc>
  </rrc>
  <rrc rId="4115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235500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235500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235500</v>
      </nc>
    </rcc>
    <rcc rId="0" sId="1" dxf="1">
      <nc r="X13">
        <f>W13-V13</f>
      </nc>
      <ndxf>
        <numFmt numFmtId="4" formatCode="#,##0.00"/>
      </ndxf>
    </rcc>
  </rrc>
  <rrc rId="4116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259194.11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259194.11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259194.11</v>
      </nc>
    </rcc>
    <rcc rId="0" sId="1" dxf="1">
      <nc r="X13">
        <f>W13-V13</f>
      </nc>
      <ndxf>
        <numFmt numFmtId="4" formatCode="#,##0.00"/>
      </ndxf>
    </rcc>
  </rrc>
  <rrc rId="4117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222024.55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222024.55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222024.55</v>
      </nc>
    </rcc>
    <rcc rId="0" sId="1" dxf="1">
      <nc r="X13">
        <f>W13-V13</f>
      </nc>
      <ndxf>
        <numFmt numFmtId="4" formatCode="#,##0.00"/>
      </ndxf>
    </rcc>
  </rrc>
  <rrc rId="4118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159985.63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159985.63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159985.63</v>
      </nc>
    </rcc>
    <rcc rId="0" sId="1" dxf="1">
      <nc r="X13">
        <f>W13-V13</f>
      </nc>
      <ndxf>
        <numFmt numFmtId="4" formatCode="#,##0.00"/>
      </ndxf>
    </rcc>
  </rrc>
  <rrc rId="4119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20087.18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20087.18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20087.18</v>
      </nc>
    </rcc>
    <rcc rId="0" sId="1" dxf="1">
      <nc r="X13">
        <f>W13-V13</f>
      </nc>
      <ndxf>
        <numFmt numFmtId="4" formatCode="#,##0.00"/>
      </ndxf>
    </rcc>
  </rrc>
  <rrc rId="4120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266627.34000000003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266627.34000000003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266627.34000000003</v>
      </nc>
    </rcc>
    <rcc rId="0" sId="1" dxf="1">
      <nc r="X13">
        <f>W13-V13</f>
      </nc>
      <ndxf>
        <numFmt numFmtId="4" formatCode="#,##0.00"/>
      </ndxf>
    </rcc>
  </rrc>
  <rrc rId="4121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203628.88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203628.88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203628.88</v>
      </nc>
    </rcc>
    <rcc rId="0" sId="1" dxf="1">
      <nc r="X13">
        <f>W13-V13</f>
      </nc>
      <ndxf>
        <numFmt numFmtId="4" formatCode="#,##0.00"/>
      </ndxf>
    </rcc>
  </rrc>
  <rrc rId="4122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140595.69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140595.69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140595.69</v>
      </nc>
    </rcc>
    <rcc rId="0" sId="1" dxf="1">
      <nc r="X13">
        <f>W13-V13</f>
      </nc>
      <ndxf>
        <numFmt numFmtId="4" formatCode="#,##0.00"/>
      </ndxf>
    </rcc>
  </rrc>
  <rrc rId="4123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367824.73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367824.73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367824.73</v>
      </nc>
    </rcc>
    <rcc rId="0" sId="1" dxf="1">
      <nc r="X13">
        <f>W13-V13</f>
      </nc>
      <ndxf>
        <numFmt numFmtId="4" formatCode="#,##0.00"/>
      </ndxf>
    </rcc>
  </rrc>
  <rrc rId="4124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179300.72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179300.72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179300.72</v>
      </nc>
    </rcc>
    <rcc rId="0" sId="1" dxf="1">
      <nc r="X13">
        <f>W13-V13</f>
      </nc>
      <ndxf>
        <numFmt numFmtId="4" formatCode="#,##0.00"/>
      </ndxf>
    </rcc>
  </rrc>
  <rrc rId="4125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119754.5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119754.5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119754.5</v>
      </nc>
    </rcc>
    <rcc rId="0" sId="1" dxf="1">
      <nc r="X13">
        <f>W13-V13</f>
      </nc>
      <ndxf>
        <numFmt numFmtId="4" formatCode="#,##0.00"/>
      </ndxf>
    </rcc>
  </rrc>
  <rrc rId="4126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550909.47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550909.47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550909.47</v>
      </nc>
    </rcc>
    <rcc rId="0" sId="1" dxf="1">
      <nc r="X13">
        <f>W13-V13</f>
      </nc>
      <ndxf>
        <numFmt numFmtId="4" formatCode="#,##0.00"/>
      </ndxf>
    </rcc>
  </rrc>
  <rrc rId="4127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205234.34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205234.34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205234.34</v>
      </nc>
    </rcc>
    <rcc rId="0" sId="1" dxf="1">
      <nc r="X13">
        <f>W13-V13</f>
      </nc>
      <ndxf>
        <numFmt numFmtId="4" formatCode="#,##0.00"/>
      </ndxf>
    </rcc>
  </rrc>
  <rrc rId="4128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181163.8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181163.8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181163.8</v>
      </nc>
    </rcc>
    <rcc rId="0" sId="1" dxf="1">
      <nc r="X13">
        <f>W13-V13</f>
      </nc>
      <ndxf>
        <numFmt numFmtId="4" formatCode="#,##0.00"/>
      </ndxf>
    </rcc>
  </rrc>
  <rrc rId="4129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591279.66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591279.66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591279.66</v>
      </nc>
    </rcc>
    <rcc rId="0" sId="1" dxf="1">
      <nc r="X13">
        <f>W13-V13</f>
      </nc>
      <ndxf>
        <numFmt numFmtId="4" formatCode="#,##0.00"/>
      </ndxf>
    </rcc>
  </rrc>
  <rrc rId="4130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96511.46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96511.46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96511.46</v>
      </nc>
    </rcc>
    <rcc rId="0" sId="1" dxf="1">
      <nc r="X13">
        <f>W13-V13</f>
      </nc>
      <ndxf>
        <numFmt numFmtId="4" formatCode="#,##0.00"/>
      </ndxf>
    </rcc>
  </rrc>
  <rrc rId="4131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295322.13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295322.13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295322.13</v>
      </nc>
    </rcc>
    <rcc rId="0" sId="1" dxf="1">
      <nc r="X13">
        <f>W13-V13</f>
      </nc>
      <ndxf>
        <numFmt numFmtId="4" formatCode="#,##0.00"/>
      </ndxf>
    </rcc>
  </rrc>
  <rrc rId="4132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</font>
        <alignment horizontal="center" vertical="center" readingOrder="0"/>
      </dxf>
    </rfmt>
    <rcc rId="0" sId="1" dxf="1">
      <nc r="A13">
        <v>684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3950.5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3284.9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1984899.44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V13">
        <v>1984899.44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>
      <nc r="W13">
        <v>1984899.44</v>
      </nc>
    </rcc>
    <rcc rId="0" sId="1" dxf="1">
      <nc r="X13">
        <f>W13-V13</f>
      </nc>
      <ndxf>
        <numFmt numFmtId="4" formatCode="#,##0.00"/>
      </ndxf>
    </rcc>
  </rrc>
  <rrc rId="4133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3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4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9"/>
          <color auto="1"/>
        </font>
        <alignment horizontal="center" vertical="center" readingOrder="0"/>
      </dxf>
    </rfmt>
    <rfmt sheetId="1" sqref="A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город Югорск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5" sId="1" ref="A13:XFD13" action="deleteRow"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359989.9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35998.990000000005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6" sId="1" ref="A13:XFD13" action="deleteRow"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210578.72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21057.87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7" sId="1" ref="A13:XFD13" action="deleteRow"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187998.09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8" sId="1" ref="A13:XFD13" action="deleteRow"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181579.65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9" sId="1" ref="A13:XFD13" action="deleteRow"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1350.3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67249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6724.9000000000005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0" sId="1" ref="A13:XFD13" action="deleteRow"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2116.1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7633776.9299999997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1" sId="1" ref="A13:XFD13" action="deleteRow"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3350.1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1896185.17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139388.33000000002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69511.539999999994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2" sId="1" ref="A13:XFD13" action="deleteRow"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136751.54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3" sId="1" ref="A13:XFD13" action="deleteRow"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186175.74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4" sId="1" ref="A13:XFD13" action="deleteRow"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4982.3599999999997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4602.46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16737687.23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5" sId="1" ref="A13:XFD13" action="deleteRow"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1409.6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1290.9000000000001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3513136.53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6" sId="1" ref="A13:XFD13" action="deleteRow"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118695.12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7" sId="1" ref="A13:XFD13" action="deleteRow"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5354.6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4861.3999999999996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5843243.6399999997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8" sId="1" ref="A13:XFD13" action="deleteRow"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color auto="1"/>
        </font>
        <alignment horizontal="center" vertical="center" readingOrder="0"/>
      </dxf>
    </rfmt>
    <rcc rId="0" sId="1" dxf="1">
      <nc r="A13">
        <v>698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196488.49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9" sId="1" ref="A13:XFD13" action="deleteRow"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3">
        <v>699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3754.75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3233.95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1055445.53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0" sId="1" ref="A13:XFD13" action="deleteRow"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3">
        <v>700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201955.57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20195.560000000001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1" sId="1" ref="A13:XFD13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3">
        <v>701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70642.81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18218.64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2" sId="1" ref="A13:XFD13" action="deleteRow"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3">
        <v>702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116978.81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11697.88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3" sId="1" ref="A13:XFD13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3:XFD13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Итого по городу Югорску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L13/J13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10"/>
          <color auto="1"/>
        </font>
        <alignment horizontal="center" vertical="center" readingOrder="0"/>
      </dxf>
    </rfmt>
    <rcc rId="0" sId="1" dxf="1">
      <nc r="A14">
        <f>A792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Всего по автономному округу на 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ROUND(SUM(I20+I28+I71+I94+I125+I214+I239+I349+I363+I404+I416+I436+I450+I608+I633+I701+I713+I765+I793),2)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ROUND(SUM(J20+J28+J71+J94+J125+J214+J239+J349+J363+J404+J416+J436+J450+J608+J633+J701+J713+J765+J793),2)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ROUND(SUM(K20+K28+K71+K94+K125+K214+K239+K349+K363+K404+K416+K436+K450+K608+K633+K701+K713+K765+K793),2)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ROUND(SUM(L20+L24+L28+L71+L94+L125+L214+L239+L349+L363+L404+L407+L416+L436+L450+L608+L633+L701+L713+L765+L793),2)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ROUND(SUM(M20+M28+M71+M94+M125+M214+M239+M349+M363+M404+M416+M436+M450+M608+M633+M701+M713+M765+M793),2)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ROUND(SUM(N20+N28+N71+N94+N125+N214+N239+N349+N363+N404+N416+N436+N450+N608+N633+N701+N713+N765+N793),2)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ROUND(SUM(O20+O28+O71+O94+O125+O214+O239+O349+O363+O404+O416+O436+O450+O608+O633+O701+O713+O765+O793),2)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L14-M14-N14-O14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numFmt numFmtId="4" formatCode="#,##0.00"/>
      </dxf>
    </rfmt>
  </rrc>
  <rrc rId="4155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Белоярский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6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214430.67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7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28559384.100000001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8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20335644.219999999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9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15182677.199999999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0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1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Березовский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2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color auto="1"/>
        </font>
        <alignment horizontal="center" vertical="center" readingOrder="0"/>
      </dxf>
    </rfmt>
    <rcc rId="0" sId="1" dxf="1">
      <nc r="A1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Березово, ул. Воеводская,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2003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1486.8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1004.1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137822.71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3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color auto="1"/>
        </font>
        <alignment horizontal="center" vertical="center" readingOrder="0"/>
      </dxf>
    </rfmt>
    <rcc rId="0" sId="1" dxf="1">
      <nc r="A14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Березово, ул. Первомайская,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2004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871.9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732.4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147022.53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4" t="inlineStr">
        <is>
          <t>Итого по Березовскому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65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Кондинский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6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1107.9000000000001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876.2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2209651.12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4">
        <v>2521.8570189454463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167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1250.5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1121.2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4891248.17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4">
        <v>7068.4761148769176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8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Кондинскому мун.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4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9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0" sId="1" ref="A14:XFD14" action="deleteRow">
    <undo index="0" exp="area" dr="P14:P54" r="P55" sId="1"/>
    <undo index="0" exp="area" dr="O14:O54" r="O55" sId="1"/>
    <undo index="0" exp="area" dr="N14:N54" r="N55" sId="1"/>
    <undo index="0" exp="area" dr="M14:M54" r="M55" sId="1"/>
    <undo index="0" exp="area" dr="L14:L54" r="L55" sId="1"/>
    <undo index="0" exp="area" dr="K14:K54" r="K55" sId="1"/>
    <undo index="0" exp="area" dr="J14:J54" r="J55" sId="1"/>
    <undo index="0" exp="area" dr="I14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11004492.92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1" sId="1" ref="A14:XFD14" action="deleteRow">
    <undo index="0" exp="area" dr="P14:P53" r="P54" sId="1"/>
    <undo index="0" exp="area" dr="O14:O53" r="O54" sId="1"/>
    <undo index="0" exp="area" dr="N14:N53" r="N54" sId="1"/>
    <undo index="0" exp="area" dr="M14:M53" r="M54" sId="1"/>
    <undo index="0" exp="area" dr="L14:L53" r="L54" sId="1"/>
    <undo index="0" exp="area" dr="K14:K53" r="K54" sId="1"/>
    <undo index="0" exp="area" dr="J14:J53" r="J54" sId="1"/>
    <undo index="0" exp="area" dr="I14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17295613.48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2" sId="1" ref="A14:XFD14" action="deleteRow">
    <undo index="0" exp="area" dr="P14:P52" r="P53" sId="1"/>
    <undo index="0" exp="area" dr="O14:O52" r="O53" sId="1"/>
    <undo index="0" exp="area" dr="N14:N52" r="N53" sId="1"/>
    <undo index="0" exp="area" dr="M14:M52" r="M53" sId="1"/>
    <undo index="0" exp="area" dr="L14:L52" r="L53" sId="1"/>
    <undo index="0" exp="area" dr="K14:K52" r="K53" sId="1"/>
    <undo index="0" exp="area" dr="J14:J52" r="J53" sId="1"/>
    <undo index="0" exp="area" dr="I14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17715382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3" sId="1" ref="A14:XFD14" action="deleteRow">
    <undo index="0" exp="area" dr="P14:P51" r="P52" sId="1"/>
    <undo index="0" exp="area" dr="O14:O51" r="O52" sId="1"/>
    <undo index="0" exp="area" dr="N14:N51" r="N52" sId="1"/>
    <undo index="0" exp="area" dr="M14:M51" r="M52" sId="1"/>
    <undo index="0" exp="area" dr="L14:L51" r="L52" sId="1"/>
    <undo index="0" exp="area" dr="K14:K51" r="K52" sId="1"/>
    <undo index="0" exp="area" dr="J14:J51" r="J52" sId="1"/>
    <undo index="0" exp="area" dr="I14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12617992.960000001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4" sId="1" ref="A14:XFD14" action="deleteRow">
    <undo index="0" exp="area" dr="P14:P50" r="P51" sId="1"/>
    <undo index="0" exp="area" dr="O14:O50" r="O51" sId="1"/>
    <undo index="0" exp="area" dr="N14:N50" r="N51" sId="1"/>
    <undo index="0" exp="area" dr="M14:M50" r="M51" sId="1"/>
    <undo index="0" exp="area" dr="L14:L50" r="L51" sId="1"/>
    <undo index="0" exp="area" dr="K14:K50" r="K51" sId="1"/>
    <undo index="0" exp="area" dr="J14:J50" r="J51" sId="1"/>
    <undo index="0" exp="area" dr="I14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3882845.15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5" sId="1" ref="A14:XFD14" action="deleteRow">
    <undo index="0" exp="area" dr="P14:P49" r="P50" sId="1"/>
    <undo index="0" exp="area" dr="O14:O49" r="O50" sId="1"/>
    <undo index="0" exp="area" dr="N14:N49" r="N50" sId="1"/>
    <undo index="0" exp="area" dr="M14:M49" r="M50" sId="1"/>
    <undo index="0" exp="area" dr="L14:L49" r="L50" sId="1"/>
    <undo index="0" exp="area" dr="K14:K49" r="K50" sId="1"/>
    <undo index="0" exp="area" dr="J14:J49" r="J50" sId="1"/>
    <undo index="0" exp="area" dr="I14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129068.13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6" sId="1" ref="A14:XFD14" action="deleteRow">
    <undo index="0" exp="area" dr="P14:P48" r="P49" sId="1"/>
    <undo index="0" exp="area" dr="O14:O48" r="O49" sId="1"/>
    <undo index="0" exp="area" dr="N14:N48" r="N49" sId="1"/>
    <undo index="0" exp="area" dr="M14:M48" r="M49" sId="1"/>
    <undo index="0" exp="area" dr="L14:L48" r="L49" sId="1"/>
    <undo index="0" exp="area" dr="K14:K48" r="K49" sId="1"/>
    <undo index="0" exp="area" dr="J14:J48" r="J49" sId="1"/>
    <undo index="0" exp="area" dr="I14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322265.61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7" sId="1" ref="A14:XFD14" action="deleteRow">
    <undo index="0" exp="area" dr="P14:P47" r="P48" sId="1"/>
    <undo index="0" exp="area" dr="O14:O47" r="O48" sId="1"/>
    <undo index="0" exp="area" dr="N14:N47" r="N48" sId="1"/>
    <undo index="0" exp="area" dr="M14:M47" r="M48" sId="1"/>
    <undo index="0" exp="area" dr="L14:L47" r="L48" sId="1"/>
    <undo index="0" exp="area" dr="K14:K47" r="K48" sId="1"/>
    <undo index="0" exp="area" dr="J14:J47" r="J48" sId="1"/>
    <undo index="0" exp="area" dr="I14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1701008.29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8" sId="1" ref="A14:XFD14" action="deleteRow">
    <undo index="0" exp="area" dr="P14:P46" r="P47" sId="1"/>
    <undo index="0" exp="area" dr="O14:O46" r="O47" sId="1"/>
    <undo index="0" exp="area" dr="N14:N46" r="N47" sId="1"/>
    <undo index="0" exp="area" dr="M14:M46" r="M47" sId="1"/>
    <undo index="0" exp="area" dr="L14:L46" r="L47" sId="1"/>
    <undo index="0" exp="area" dr="K14:K46" r="K47" sId="1"/>
    <undo index="0" exp="area" dr="J14:J46" r="J47" sId="1"/>
    <undo index="0" exp="area" dr="I14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20779326.75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9" sId="1" ref="A14:XFD14" action="deleteRow">
    <undo index="0" exp="area" dr="P14:P45" r="P46" sId="1"/>
    <undo index="0" exp="area" dr="O14:O45" r="O46" sId="1"/>
    <undo index="0" exp="area" dr="N14:N45" r="N46" sId="1"/>
    <undo index="0" exp="area" dr="M14:M45" r="M46" sId="1"/>
    <undo index="0" exp="area" dr="L14:L45" r="L46" sId="1"/>
    <undo index="0" exp="area" dr="K14:K45" r="K46" sId="1"/>
    <undo index="0" exp="area" dr="J14:J45" r="J46" sId="1"/>
    <undo index="0" exp="area" dr="I14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22461237.609999999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0" sId="1" ref="A14:XFD14" action="deleteRow">
    <undo index="0" exp="area" dr="P14:P44" r="P45" sId="1"/>
    <undo index="0" exp="area" dr="O14:O44" r="O45" sId="1"/>
    <undo index="0" exp="area" dr="N14:N44" r="N45" sId="1"/>
    <undo index="0" exp="area" dr="M14:M44" r="M45" sId="1"/>
    <undo index="0" exp="area" dr="L14:L44" r="L45" sId="1"/>
    <undo index="0" exp="area" dr="K14:K44" r="K45" sId="1"/>
    <undo index="0" exp="area" dr="J14:J44" r="J45" sId="1"/>
    <undo index="0" exp="area" dr="I14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12782493.890000001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1" sId="1" ref="A14:XFD14" action="deleteRow">
    <undo index="0" exp="area" dr="P14:P43" r="P44" sId="1"/>
    <undo index="0" exp="area" dr="O14:O43" r="O44" sId="1"/>
    <undo index="0" exp="area" dr="N14:N43" r="N44" sId="1"/>
    <undo index="0" exp="area" dr="M14:M43" r="M44" sId="1"/>
    <undo index="0" exp="area" dr="L14:L43" r="L44" sId="1"/>
    <undo index="0" exp="area" dr="K14:K43" r="K44" sId="1"/>
    <undo index="0" exp="area" dr="J14:J43" r="J44" sId="1"/>
    <undo index="0" exp="area" dr="I14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10874435.99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2" sId="1" ref="A14:XFD14" action="deleteRow">
    <undo index="0" exp="area" dr="P14:P42" r="P43" sId="1"/>
    <undo index="0" exp="area" dr="O14:O42" r="O43" sId="1"/>
    <undo index="0" exp="area" dr="N14:N42" r="N43" sId="1"/>
    <undo index="0" exp="area" dr="M14:M42" r="M43" sId="1"/>
    <undo index="0" exp="area" dr="L14:L42" r="L43" sId="1"/>
    <undo index="0" exp="area" dr="K14:K42" r="K43" sId="1"/>
    <undo index="0" exp="area" dr="J14:J42" r="J43" sId="1"/>
    <undo index="0" exp="area" dr="I14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24831137.289999999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3" sId="1" ref="A14:XFD14" action="deleteRow">
    <undo index="0" exp="area" dr="P14:P41" r="P42" sId="1"/>
    <undo index="0" exp="area" dr="O14:O41" r="O42" sId="1"/>
    <undo index="0" exp="area" dr="N14:N41" r="N42" sId="1"/>
    <undo index="0" exp="area" dr="M14:M41" r="M42" sId="1"/>
    <undo index="0" exp="area" dr="L14:L41" r="L42" sId="1"/>
    <undo index="0" exp="area" dr="K14:K41" r="K42" sId="1"/>
    <undo index="0" exp="area" dr="J14:J41" r="J42" sId="1"/>
    <undo index="0" exp="area" dr="I14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27149381.359999999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4" sId="1" ref="A14:XFD14" action="deleteRow">
    <undo index="0" exp="area" dr="P14:P40" r="P41" sId="1"/>
    <undo index="0" exp="area" dr="O14:O40" r="O41" sId="1"/>
    <undo index="0" exp="area" dr="N14:N40" r="N41" sId="1"/>
    <undo index="0" exp="area" dr="M14:M40" r="M41" sId="1"/>
    <undo index="0" exp="area" dr="L14:L40" r="L41" sId="1"/>
    <undo index="0" exp="area" dr="K14:K40" r="K41" sId="1"/>
    <undo index="0" exp="area" dr="J14:J40" r="J41" sId="1"/>
    <undo index="0" exp="area" dr="I14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9764909.0199999996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5" sId="1" ref="A14:XFD14" action="deleteRow">
    <undo index="0" exp="area" dr="P14:P39" r="P40" sId="1"/>
    <undo index="0" exp="area" dr="O14:O39" r="O40" sId="1"/>
    <undo index="0" exp="area" dr="N14:N39" r="N40" sId="1"/>
    <undo index="0" exp="area" dr="M14:M39" r="M40" sId="1"/>
    <undo index="0" exp="area" dr="L14:L39" r="L40" sId="1"/>
    <undo index="0" exp="area" dr="K14:K39" r="K40" sId="1"/>
    <undo index="0" exp="area" dr="J14:J39" r="J40" sId="1"/>
    <undo index="0" exp="area" dr="I14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772681.72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6" sId="1" ref="A14:XFD14" action="deleteRow">
    <undo index="0" exp="area" dr="P14:P38" r="P39" sId="1"/>
    <undo index="0" exp="area" dr="O14:O38" r="O39" sId="1"/>
    <undo index="0" exp="area" dr="N14:N38" r="N39" sId="1"/>
    <undo index="0" exp="area" dr="M14:M38" r="M39" sId="1"/>
    <undo index="0" exp="area" dr="L14:L38" r="L39" sId="1"/>
    <undo index="0" exp="area" dr="K14:K38" r="K39" sId="1"/>
    <undo index="0" exp="area" dr="J14:J38" r="J39" sId="1"/>
    <undo index="0" exp="area" dr="I14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779975.95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7" sId="1" ref="A14:XFD14" action="deleteRow">
    <undo index="0" exp="area" dr="P14:P37" r="P38" sId="1"/>
    <undo index="0" exp="area" dr="O14:O37" r="O38" sId="1"/>
    <undo index="0" exp="area" dr="N14:N37" r="N38" sId="1"/>
    <undo index="0" exp="area" dr="M14:M37" r="M38" sId="1"/>
    <undo index="0" exp="area" dr="L14:L37" r="L38" sId="1"/>
    <undo index="0" exp="area" dr="K14:K37" r="K38" sId="1"/>
    <undo index="0" exp="area" dr="J14:J37" r="J38" sId="1"/>
    <undo index="0" exp="area" dr="I14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711559.67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8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6" r="K37" sId="1"/>
    <undo index="0" exp="area" dr="J14:J36" r="J37" sId="1"/>
    <undo index="0" exp="area" dr="I14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1104563.6399999999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9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5" r="K36" sId="1"/>
    <undo index="0" exp="area" dr="J14:J35" r="J36" sId="1"/>
    <undo index="0" exp="area" dr="I14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1168122.75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0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4" r="K35" sId="1"/>
    <undo index="0" exp="area" dr="J14:J34" r="J35" sId="1"/>
    <undo index="0" exp="area" dr="I14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413608.18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1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33" r="K34" sId="1"/>
    <undo index="0" exp="area" dr="J14:J33" r="J34" sId="1"/>
    <undo index="0" exp="area" dr="I14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1325573.93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2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32" r="K33" sId="1"/>
    <undo index="0" exp="area" dr="J14:J32" r="J33" sId="1"/>
    <undo index="0" exp="area" dr="I14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280081.91999999998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3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31" r="K32" sId="1"/>
    <undo index="0" exp="area" dr="J14:J31" r="J32" sId="1"/>
    <undo index="0" exp="area" dr="I14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176071.82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4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30" r="K31" sId="1"/>
    <undo index="0" exp="area" dr="J14:J30" r="J31" sId="1"/>
    <undo index="0" exp="area" dr="I14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548284.06999999995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5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9" r="K30" sId="1"/>
    <undo index="0" exp="area" dr="J14:J29" r="J30" sId="1"/>
    <undo index="0" exp="area" dr="I14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572223.63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6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8" r="K29" sId="1"/>
    <undo index="0" exp="area" dr="J14:J28" r="J29" sId="1"/>
    <undo index="0" exp="area" dr="I14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29802370.940000001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7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7" r="K28" sId="1"/>
    <undo index="0" exp="area" dr="J14:J27" r="J28" sId="1"/>
    <undo index="0" exp="area" dr="I14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9000811.8300000001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8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6" r="K27" sId="1"/>
    <undo index="0" exp="area" dr="J14:J26" r="J27" sId="1"/>
    <undo index="0" exp="area" dr="I14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32544352.84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9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5" r="K26" sId="1"/>
    <undo index="0" exp="area" dr="J14:J25" r="J26" sId="1"/>
    <undo index="0" exp="area" dr="I14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22790398.300000001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0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4" r="K25" sId="1"/>
    <undo index="0" exp="area" dr="J14:J24" r="J25" sId="1"/>
    <undo index="0" exp="area" dr="I14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23604421.460000001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1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4381173.6500000004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2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410773.29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3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23469164.789999999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4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1137562.07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5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538408.88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6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86931.39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7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269199.84000000003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8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3732.5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3400.5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536269.31999999995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9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144444.97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0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49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77195.34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1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2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3" sId="1" ref="A14:XFD14" action="deleteRow">
    <undo index="0" exp="area" dr="P14:P27" r="P35" sId="1"/>
    <undo index="0" exp="area" dr="O14:O27" r="O35" sId="1"/>
    <undo index="0" exp="area" dr="N14:N27" r="N35" sId="1"/>
    <undo index="0" exp="area" dr="M14:M27" r="M35" sId="1"/>
    <undo index="0" exp="area" dr="L14:L34" r="L35" sId="1"/>
    <undo index="0" exp="area" dr="K14:K27" r="K35" sId="1"/>
    <undo index="0" exp="area" dr="J14:J27" r="J35" sId="1"/>
    <undo index="0" exp="area" dr="I14:I27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5654293.6900000004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4" sId="1" ref="A14:XFD14" action="deleteRow">
    <undo index="0" exp="area" dr="P14:P26" r="P34" sId="1"/>
    <undo index="0" exp="area" dr="O14:O26" r="O34" sId="1"/>
    <undo index="0" exp="area" dr="N14:N26" r="N34" sId="1"/>
    <undo index="0" exp="area" dr="M14:M26" r="M34" sId="1"/>
    <undo index="0" exp="area" dr="L14:L33" r="L34" sId="1"/>
    <undo index="0" exp="area" dr="K14:K26" r="K34" sId="1"/>
    <undo index="0" exp="area" dr="J14:J26" r="J34" sId="1"/>
    <undo index="0" exp="area" dr="I14:I26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25754580.77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5" sId="1" ref="A14:XFD14" action="deleteRow">
    <undo index="0" exp="area" dr="P14:P25" r="P33" sId="1"/>
    <undo index="0" exp="area" dr="O14:O25" r="O33" sId="1"/>
    <undo index="0" exp="area" dr="N14:N25" r="N33" sId="1"/>
    <undo index="0" exp="area" dr="M14:M25" r="M33" sId="1"/>
    <undo index="0" exp="area" dr="L14:L32" r="L33" sId="1"/>
    <undo index="0" exp="area" dr="K14:K25" r="K33" sId="1"/>
    <undo index="0" exp="area" dr="J14:J25" r="J33" sId="1"/>
    <undo index="0" exp="area" dr="I14:I25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19457187.359999999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6" sId="1" ref="A14:XFD14" action="deleteRow">
    <undo index="0" exp="area" dr="P14:P24" r="P32" sId="1"/>
    <undo index="0" exp="area" dr="O14:O24" r="O32" sId="1"/>
    <undo index="0" exp="area" dr="N14:N24" r="N32" sId="1"/>
    <undo index="0" exp="area" dr="M14:M24" r="M32" sId="1"/>
    <undo index="0" exp="area" dr="L14:L31" r="L32" sId="1"/>
    <undo index="0" exp="area" dr="K14:K24" r="K32" sId="1"/>
    <undo index="0" exp="area" dr="J14:J24" r="J32" sId="1"/>
    <undo index="0" exp="area" dr="I14:I24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12723533.65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7" sId="1" ref="A14:XFD14" action="deleteRow">
    <undo index="0" exp="area" dr="P14:P23" r="P31" sId="1"/>
    <undo index="0" exp="area" dr="O14:O23" r="O31" sId="1"/>
    <undo index="0" exp="area" dr="N14:N23" r="N31" sId="1"/>
    <undo index="0" exp="area" dr="M14:M23" r="M31" sId="1"/>
    <undo index="0" exp="area" dr="L14:L30" r="L31" sId="1"/>
    <undo index="0" exp="area" dr="K14:K23" r="K31" sId="1"/>
    <undo index="0" exp="area" dr="J14:J23" r="J31" sId="1"/>
    <undo index="0" exp="area" dr="I14:I23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33324428.489999998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8" sId="1" ref="A14:XFD14" action="deleteRow">
    <undo index="0" exp="area" dr="P14:P22" r="P30" sId="1"/>
    <undo index="0" exp="area" dr="O14:O22" r="O30" sId="1"/>
    <undo index="0" exp="area" dr="N14:N22" r="N30" sId="1"/>
    <undo index="0" exp="area" dr="M14:M22" r="M30" sId="1"/>
    <undo index="0" exp="area" dr="L14:L29" r="L30" sId="1"/>
    <undo index="0" exp="area" dr="K14:K22" r="K30" sId="1"/>
    <undo index="0" exp="area" dr="J14:J22" r="J30" sId="1"/>
    <undo index="0" exp="area" dr="I14:I22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21792817.32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9" sId="1" ref="A14:XFD14" action="deleteRow">
    <undo index="0" exp="area" dr="P14:P21" r="P29" sId="1"/>
    <undo index="0" exp="area" dr="O14:O21" r="O29" sId="1"/>
    <undo index="0" exp="area" dr="N14:N21" r="N29" sId="1"/>
    <undo index="0" exp="area" dr="M14:M21" r="M29" sId="1"/>
    <undo index="0" exp="area" dr="L14:L28" r="L29" sId="1"/>
    <undo index="0" exp="area" dr="K14:K21" r="K29" sId="1"/>
    <undo index="0" exp="area" dr="J14:J21" r="J29" sId="1"/>
    <undo index="0" exp="area" dr="I14:I21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12253723.6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0" sId="1" ref="A14:XFD14" action="deleteRow">
    <undo index="0" exp="area" dr="P14:P20" r="P28" sId="1"/>
    <undo index="0" exp="area" dr="O14:O20" r="O28" sId="1"/>
    <undo index="0" exp="area" dr="N14:N20" r="N28" sId="1"/>
    <undo index="0" exp="area" dr="M14:M20" r="M28" sId="1"/>
    <undo index="0" exp="area" dr="L14:L27" r="L28" sId="1"/>
    <undo index="0" exp="area" dr="K14:K20" r="K28" sId="1"/>
    <undo index="0" exp="area" dr="J14:J20" r="J28" sId="1"/>
    <undo index="0" exp="area" dr="I14:I20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14530.88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13119.35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5916147.7699999996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1" sId="1" ref="A14:XFD14" action="deleteRow">
    <undo index="0" exp="area" dr="P14:P19" r="P27" sId="1"/>
    <undo index="0" exp="area" dr="O14:O19" r="O27" sId="1"/>
    <undo index="0" exp="area" dr="N14:N19" r="N27" sId="1"/>
    <undo index="0" exp="area" dr="M14:M19" r="M27" sId="1"/>
    <undo index="0" exp="area" dr="L14:L26" r="L27" sId="1"/>
    <undo index="0" exp="area" dr="K14:K19" r="K27" sId="1"/>
    <undo index="0" exp="area" dr="J14:J19" r="J27" sId="1"/>
    <undo index="0" exp="area" dr="I14:I19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5590419.0499999998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2" sId="1" ref="A14:XFD14" action="deleteRow">
    <undo index="0" exp="area" dr="P14:P18" r="P26" sId="1"/>
    <undo index="0" exp="area" dr="O14:O18" r="O26" sId="1"/>
    <undo index="0" exp="area" dr="N14:N18" r="N26" sId="1"/>
    <undo index="0" exp="area" dr="M14:M18" r="M26" sId="1"/>
    <undo index="0" exp="area" dr="L14:L25" r="L26" sId="1"/>
    <undo index="0" exp="area" dr="K14:K18" r="K26" sId="1"/>
    <undo index="0" exp="area" dr="J14:J18" r="J26" sId="1"/>
    <undo index="0" exp="area" dr="I14:I18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5642581.3300000001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3" sId="1" ref="A14:XFD14" action="deleteRow">
    <undo index="0" exp="area" dr="P14:P17" r="P25" sId="1"/>
    <undo index="0" exp="area" dr="O14:O17" r="O25" sId="1"/>
    <undo index="0" exp="area" dr="N14:N17" r="N25" sId="1"/>
    <undo index="0" exp="area" dr="M14:M17" r="M25" sId="1"/>
    <undo index="0" exp="area" dr="L14:L24" r="L25" sId="1"/>
    <undo index="0" exp="area" dr="K14:K17" r="K25" sId="1"/>
    <undo index="0" exp="area" dr="J14:J17" r="J25" sId="1"/>
    <undo index="0" exp="area" dr="I14:I17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19088018.920000002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4" sId="1" ref="A14:XFD14" action="deleteRow">
    <undo index="0" exp="area" dr="P14:P16" r="P24" sId="1"/>
    <undo index="0" exp="area" dr="O14:O16" r="O24" sId="1"/>
    <undo index="0" exp="area" dr="N14:N16" r="N24" sId="1"/>
    <undo index="0" exp="area" dr="M14:M16" r="M24" sId="1"/>
    <undo index="0" exp="area" dr="L14:L23" r="L24" sId="1"/>
    <undo index="0" exp="area" dr="K14:K16" r="K24" sId="1"/>
    <undo index="0" exp="area" dr="J14:J16" r="J24" sId="1"/>
    <undo index="0" exp="area" dr="I14:I16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15951239.16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5" sId="1" ref="A14:XFD14" action="deleteRow">
    <undo index="0" exp="area" dr="P14:P15" r="P23" sId="1"/>
    <undo index="0" exp="area" dr="O14:O15" r="O23" sId="1"/>
    <undo index="0" exp="area" dr="N14:N15" r="N23" sId="1"/>
    <undo index="0" exp="area" dr="M14:M15" r="M23" sId="1"/>
    <undo index="0" exp="area" dr="L14:L22" r="L23" sId="1"/>
    <undo index="0" exp="area" dr="K14:K15" r="K23" sId="1"/>
    <undo index="0" exp="area" dr="J14:J15" r="J23" sId="1"/>
    <undo index="0" exp="area" dr="I14:I15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18965850.809999999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6" sId="1" ref="A14:XFD14" action="deleteRow">
    <undo index="0" exp="area" dr="P14" r="P22" sId="1"/>
    <undo index="0" exp="area" dr="O14" r="O22" sId="1"/>
    <undo index="0" exp="area" dr="N14" r="N22" sId="1"/>
    <undo index="0" exp="area" dr="M14" r="M22" sId="1"/>
    <undo index="0" exp="area" dr="L14:L21" r="L22" sId="1"/>
    <undo index="0" exp="area" dr="K14" r="K22" sId="1"/>
    <undo index="0" exp="area" dr="J14" r="J22" sId="1"/>
    <undo index="0" exp="area" dr="I14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15725691.460000001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7" sId="1" ref="A14:XFD14" action="deleteRow">
    <undo index="0" exp="area" dr="L14:L20" r="L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14393.41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12681.54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5916147.7699999996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8" sId="1" ref="A14:XFD14" action="deleteRow">
    <undo index="0" exp="area" dr="L14:L19" r="L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14553.94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13022.16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5916147.7699999996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9" sId="1" ref="A14:XFD14" action="deleteRow">
    <undo index="0" exp="area" dr="L14:L18" r="L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4774.8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4127.42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4029396.04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0" sId="1" ref="A14:XFD14" action="deleteRow">
    <undo index="0" exp="area" dr="L14:L17" r="L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4664.33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1948273.52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1" sId="1" ref="A14:XFD14" action="deleteRow">
    <undo index="0" exp="area" dr="L14:L16" r="L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6388.39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5758.5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1536168.03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2" sId="1" ref="A14:XFD14" action="deleteRow">
    <undo index="0" exp="area" dr="L14:L15" r="L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4074.9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3368.32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2039546.23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3" sId="1" ref="A14:XFD14" action="deleteRow">
    <undo index="0" exp="area" dr="L14" r="L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5214.8500000000004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4617.8500000000004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2542790.83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color auto="1"/>
        </font>
      </dxf>
    </rfmt>
    <rfmt sheetId="1" sqref="A14" start="0" length="0">
      <dxf>
        <font>
          <b val="0"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">
        <f>ROUND(SUM(#REF!),2)</f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5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6" sId="1" ref="A14:XFD14" action="deleteRow">
    <undo index="0" exp="area" dr="P14:P42" r="P43" sId="1"/>
    <undo index="0" exp="area" dr="O14:O42" r="O43" sId="1"/>
    <undo index="0" exp="area" dr="N14:N42" r="N43" sId="1"/>
    <undo index="0" exp="area" dr="M14:M42" r="M43" sId="1"/>
    <undo index="0" exp="area" dr="L14:L42" r="L43" sId="1"/>
    <undo index="0" exp="area" dr="K14:K38" r="K43" sId="1"/>
    <undo index="0" exp="area" dr="J14:J38" r="J43" sId="1"/>
    <undo index="0" exp="area" dr="I14:I38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6919.5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5912.6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8442134.3599999994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7" sId="1" ref="A14:XFD14" action="deleteRow">
    <undo index="0" exp="area" dr="P14:P41" r="P42" sId="1"/>
    <undo index="0" exp="area" dr="O14:O41" r="O42" sId="1"/>
    <undo index="0" exp="area" dr="N14:N41" r="N42" sId="1"/>
    <undo index="0" exp="area" dr="M14:M41" r="M42" sId="1"/>
    <undo index="0" exp="area" dr="L14:L41" r="L42" sId="1"/>
    <undo index="0" exp="area" dr="K14:K37" r="K42" sId="1"/>
    <undo index="0" exp="area" dr="J14:J37" r="J42" sId="1"/>
    <undo index="0" exp="area" dr="I14:I37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6722.3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5843.1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8441594.0800000001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8" sId="1" ref="A14:XFD14" action="deleteRow">
    <undo index="0" exp="area" dr="P14:P40" r="P41" sId="1"/>
    <undo index="0" exp="area" dr="O14:O40" r="O41" sId="1"/>
    <undo index="0" exp="area" dr="N14:N40" r="N41" sId="1"/>
    <undo index="0" exp="area" dr="M14:M40" r="M41" sId="1"/>
    <undo index="0" exp="area" dr="L14:L40" r="L41" sId="1"/>
    <undo index="0" exp="area" dr="K14:K36" r="K41" sId="1"/>
    <undo index="0" exp="area" dr="J14:J36" r="J41" sId="1"/>
    <undo index="0" exp="area" dr="I14:I36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6917.4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8442127.9000000004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9" sId="1" ref="A14:XFD14" action="deleteRow">
    <undo index="0" exp="area" dr="P14:P39" r="P40" sId="1"/>
    <undo index="0" exp="area" dr="O14:O39" r="O40" sId="1"/>
    <undo index="0" exp="area" dr="N14:N39" r="N40" sId="1"/>
    <undo index="0" exp="area" dr="M14:M39" r="M40" sId="1"/>
    <undo index="0" exp="area" dr="L14:L39" r="L40" sId="1"/>
    <undo index="0" exp="area" dr="K14:K35" r="K40" sId="1"/>
    <undo index="0" exp="area" dr="J14:J35" r="J40" sId="1"/>
    <undo index="0" exp="area" dr="I14:I35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6885.5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5792.4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8442041.1999999993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0" sId="1" ref="A14:XFD14" action="deleteRow">
    <undo index="0" exp="area" dr="P14:P38" r="P39" sId="1"/>
    <undo index="0" exp="area" dr="O14:O38" r="O39" sId="1"/>
    <undo index="0" exp="area" dr="N14:N38" r="N39" sId="1"/>
    <undo index="0" exp="area" dr="M14:M38" r="M39" sId="1"/>
    <undo index="0" exp="area" dr="L14:L38" r="L39" sId="1"/>
    <undo index="0" exp="area" dr="K14:K34" r="K39" sId="1"/>
    <undo index="0" exp="area" dr="J14:J34" r="J39" sId="1"/>
    <undo index="0" exp="area" dr="I14:I34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1615249.43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1" sId="1" ref="A14:XFD14" action="deleteRow">
    <undo index="0" exp="area" dr="P14:P37" r="P38" sId="1"/>
    <undo index="0" exp="area" dr="O14:O37" r="O38" sId="1"/>
    <undo index="0" exp="area" dr="N14:N37" r="N38" sId="1"/>
    <undo index="0" exp="area" dr="M14:M37" r="M38" sId="1"/>
    <undo index="0" exp="area" dr="L14:L37" r="L38" sId="1"/>
    <undo index="0" exp="area" dr="K14:K33" r="K38" sId="1"/>
    <undo index="0" exp="area" dr="J14:J33" r="J38" sId="1"/>
    <undo index="0" exp="area" dr="I14:I33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1627606.53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2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2" r="K37" sId="1"/>
    <undo index="0" exp="area" dr="J14:J32" r="J37" sId="1"/>
    <undo index="0" exp="area" dr="I14:I32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13854.9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11786.5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16703684.27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3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1" r="K36" sId="1"/>
    <undo index="0" exp="area" dr="J14:J31" r="J36" sId="1"/>
    <undo index="0" exp="area" dr="I14:I31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Заречная, д. 14,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13649.2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11708.75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16703261.6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4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0" r="K35" sId="1"/>
    <undo index="0" exp="area" dr="J14:J30" r="J35" sId="1"/>
    <undo index="0" exp="area" dr="I14:I30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37369762.969999999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5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29" r="K34" sId="1"/>
    <undo index="0" exp="area" dr="J14:J29" r="J34" sId="1"/>
    <undo index="0" exp="area" dr="I14:I29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Кузьмина,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10358.5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8706.9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2946649.93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6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28" r="K33" sId="1"/>
    <undo index="0" exp="area" dr="J14:J28" r="J33" sId="1"/>
    <undo index="0" exp="area" dr="I14:I28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Кузьмина,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10616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8918.4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11199305.65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7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27" r="K32" sId="1"/>
    <undo index="0" exp="area" dr="J14:J27" r="J32" sId="1"/>
    <undo index="0" exp="area" dr="I14:I27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3184.3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2773.2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1607725.98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8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26" r="K31" sId="1"/>
    <undo index="0" exp="area" dr="J14:J26" r="J31" sId="1"/>
    <undo index="0" exp="area" dr="I14:I26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834021.46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9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5" r="K30" sId="1"/>
    <undo index="0" exp="area" dr="J14:J25" r="J30" sId="1"/>
    <undo index="0" exp="area" dr="I14:I25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7864960.0300000003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0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4" r="K29" sId="1"/>
    <undo index="0" exp="area" dr="J14:J24" r="J29" sId="1"/>
    <undo index="0" exp="area" dr="I14:I24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Садовая,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1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15660.3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13191.57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2953996.66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1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3" r="K28" sId="1"/>
    <undo index="0" exp="area" dr="J14:J23" r="J28" sId="1"/>
    <undo index="0" exp="area" dr="I14:I23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3184.3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2773.2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208864.86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2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2" r="K27" sId="1"/>
    <undo index="0" exp="area" dr="J14:J22" r="J27" sId="1"/>
    <undo index="0" exp="area" dr="I14:I22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37012355.880000003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3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1" r="K26" sId="1"/>
    <undo index="0" exp="area" dr="J14:J21" r="J26" sId="1"/>
    <undo index="0" exp="area" dr="I14:I21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12232027.67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4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0" r="K25" sId="1"/>
    <undo index="0" exp="area" dr="J14:J20" r="J25" sId="1"/>
    <undo index="0" exp="area" dr="I14:I20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56091785.979999997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5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19" r="K24" sId="1"/>
    <undo index="0" exp="area" dr="J14:J19" r="J24" sId="1"/>
    <undo index="0" exp="area" dr="I14:I19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30639471.73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6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18" r="K23" sId="1"/>
    <undo index="0" exp="area" dr="J14:J18" r="J23" sId="1"/>
    <undo index="0" exp="area" dr="I14:I18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Строителей, д. 2,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4855.1000000000004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5770663.7599999998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7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17" r="K22" sId="1"/>
    <undo index="0" exp="area" dr="J14:J17" r="J22" sId="1"/>
    <undo index="0" exp="area" dr="I14:I17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Строителей, д. 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6437.2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4863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2957090.31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8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16" r="K21" sId="1"/>
    <undo index="0" exp="area" dr="J14:J16" r="J21" sId="1"/>
    <undo index="0" exp="area" dr="I14:I16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3342.3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3304.5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191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4415257.2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9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5" r="K20" sId="1"/>
    <undo index="0" exp="area" dr="J14:J15" r="J20" sId="1"/>
    <undo index="0" exp="area" dr="I14:I15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Строителей, д. 3, корп.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13583.4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11610.4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16703126.390000001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0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" r="K19" sId="1"/>
    <undo index="0" exp="area" dr="J14" r="J19" sId="1"/>
    <undo index="0" exp="area" dr="I14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Сутормина,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18830.3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15618.12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789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22212042.32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1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Сутормина,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14315.6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12571.5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617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2951233.56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2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4272858.92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3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4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3112.1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2711.6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147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1070374.1000000001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4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1181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1061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63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1173444.68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5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6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7" sId="1" ref="A14:XFD14" action="deleteRow">
    <undo index="0" exp="area" dr="P14:P100" r="P101" sId="1"/>
    <undo index="0" exp="area" dr="O14:O100" r="O101" sId="1"/>
    <undo index="0" exp="area" dr="N14:N100" r="N101" sId="1"/>
    <undo index="0" exp="area" dr="M14:M100" r="M101" sId="1"/>
    <undo index="0" exp="area" dr="L14:L100" r="L101" sId="1"/>
    <undo index="0" exp="area" dr="K14:K100" r="K101" sId="1"/>
    <undo index="0" exp="area" dr="J14:J100" r="J101" sId="1"/>
    <undo index="0" exp="area" dr="I14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17520657.25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8" sId="1" ref="A14:XFD14" action="deleteRow">
    <undo index="0" exp="area" dr="P14:P99" r="P100" sId="1"/>
    <undo index="0" exp="area" dr="O14:O99" r="O100" sId="1"/>
    <undo index="0" exp="area" dr="N14:N99" r="N100" sId="1"/>
    <undo index="0" exp="area" dr="M14:M99" r="M100" sId="1"/>
    <undo index="0" exp="area" dr="L14:L99" r="L100" sId="1"/>
    <undo index="0" exp="area" dr="K14:K99" r="K100" sId="1"/>
    <undo index="0" exp="area" dr="J14:J99" r="J100" sId="1"/>
    <undo index="0" exp="area" dr="I14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6926991.2599999998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9" sId="1" ref="A14:XFD14" action="deleteRow">
    <undo index="0" exp="area" dr="P14:P98" r="P99" sId="1"/>
    <undo index="0" exp="area" dr="O14:O98" r="O99" sId="1"/>
    <undo index="0" exp="area" dr="N14:N98" r="N99" sId="1"/>
    <undo index="0" exp="area" dr="M14:M98" r="M99" sId="1"/>
    <undo index="0" exp="area" dr="L14:L98" r="L99" sId="1"/>
    <undo index="0" exp="area" dr="K14:K98" r="K99" sId="1"/>
    <undo index="0" exp="area" dr="J14:J98" r="J99" sId="1"/>
    <undo index="0" exp="area" dr="I14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352698.23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0" sId="1" ref="A14:XFD14" action="deleteRow">
    <undo index="0" exp="area" dr="P14:P97" r="P98" sId="1"/>
    <undo index="0" exp="area" dr="O14:O97" r="O98" sId="1"/>
    <undo index="0" exp="area" dr="N14:N97" r="N98" sId="1"/>
    <undo index="0" exp="area" dr="M14:M97" r="M98" sId="1"/>
    <undo index="0" exp="area" dr="L14:L97" r="L98" sId="1"/>
    <undo index="0" exp="area" dr="K14:K97" r="K98" sId="1"/>
    <undo index="0" exp="area" dr="J14:J97" r="J98" sId="1"/>
    <undo index="0" exp="area" dr="I14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321329.26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1" sId="1" ref="A14:XFD14" action="deleteRow">
    <undo index="0" exp="area" dr="P14:P96" r="P97" sId="1"/>
    <undo index="0" exp="area" dr="O14:O96" r="O97" sId="1"/>
    <undo index="0" exp="area" dr="N14:N96" r="N97" sId="1"/>
    <undo index="0" exp="area" dr="M14:M96" r="M97" sId="1"/>
    <undo index="0" exp="area" dr="L14:L96" r="L97" sId="1"/>
    <undo index="0" exp="area" dr="K14:K96" r="K97" sId="1"/>
    <undo index="0" exp="area" dr="J14:J96" r="J97" sId="1"/>
    <undo index="0" exp="area" dr="I14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549766.05000000005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2" sId="1" ref="A14:XFD14" action="deleteRow">
    <undo index="0" exp="area" dr="P14:P95" r="P96" sId="1"/>
    <undo index="0" exp="area" dr="O14:O95" r="O96" sId="1"/>
    <undo index="0" exp="area" dr="N14:N95" r="N96" sId="1"/>
    <undo index="0" exp="area" dr="M14:M95" r="M96" sId="1"/>
    <undo index="0" exp="area" dr="L14:L95" r="L96" sId="1"/>
    <undo index="0" exp="area" dr="K14:K95" r="K96" sId="1"/>
    <undo index="0" exp="area" dr="J14:J95" r="J96" sId="1"/>
    <undo index="0" exp="area" dr="I14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332443.84000000003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3" sId="1" ref="A14:XFD14" action="deleteRow">
    <undo index="0" exp="area" dr="P14:P94" r="P95" sId="1"/>
    <undo index="0" exp="area" dr="O14:O94" r="O95" sId="1"/>
    <undo index="0" exp="area" dr="N14:N94" r="N95" sId="1"/>
    <undo index="0" exp="area" dr="M14:M94" r="M95" sId="1"/>
    <undo index="0" exp="area" dr="L14:L94" r="L95" sId="1"/>
    <undo index="0" exp="area" dr="K14:K94" r="K95" sId="1"/>
    <undo index="0" exp="area" dr="J14:J94" r="J95" sId="1"/>
    <undo index="0" exp="area" dr="I14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1153652.54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4" sId="1" ref="A14:XFD14" action="deleteRow">
    <undo index="0" exp="area" dr="P14:P93" r="P94" sId="1"/>
    <undo index="0" exp="area" dr="O14:O93" r="O94" sId="1"/>
    <undo index="0" exp="area" dr="N14:N93" r="N94" sId="1"/>
    <undo index="0" exp="area" dr="M14:M93" r="M94" sId="1"/>
    <undo index="0" exp="area" dr="L14:L93" r="L94" sId="1"/>
    <undo index="0" exp="area" dr="K14:K93" r="K94" sId="1"/>
    <undo index="0" exp="area" dr="J14:J93" r="J94" sId="1"/>
    <undo index="0" exp="area" dr="I14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196386.17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5" sId="1" ref="A14:XFD14" action="deleteRow">
    <undo index="0" exp="area" dr="P14:P92" r="P93" sId="1"/>
    <undo index="0" exp="area" dr="O14:O92" r="O93" sId="1"/>
    <undo index="0" exp="area" dr="N14:N92" r="N93" sId="1"/>
    <undo index="0" exp="area" dr="M14:M92" r="M93" sId="1"/>
    <undo index="0" exp="area" dr="L14:L92" r="L93" sId="1"/>
    <undo index="0" exp="area" dr="K14:K92" r="K93" sId="1"/>
    <undo index="0" exp="area" dr="J14:J92" r="J93" sId="1"/>
    <undo index="0" exp="area" dr="I14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647118.44999999995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6" sId="1" ref="A14:XFD14" action="deleteRow">
    <undo index="0" exp="area" dr="P14:P91" r="P92" sId="1"/>
    <undo index="0" exp="area" dr="O14:O91" r="O92" sId="1"/>
    <undo index="0" exp="area" dr="N14:N91" r="N92" sId="1"/>
    <undo index="0" exp="area" dr="M14:M91" r="M92" sId="1"/>
    <undo index="0" exp="area" dr="L14:L91" r="L92" sId="1"/>
    <undo index="0" exp="area" dr="K14:K91" r="K92" sId="1"/>
    <undo index="0" exp="area" dr="J14:J91" r="J92" sId="1"/>
    <undo index="0" exp="area" dr="I14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247649.54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7" sId="1" ref="A14:XFD14" action="deleteRow">
    <undo index="0" exp="area" dr="P14:P90" r="P91" sId="1"/>
    <undo index="0" exp="area" dr="O14:O90" r="O91" sId="1"/>
    <undo index="0" exp="area" dr="N14:N90" r="N91" sId="1"/>
    <undo index="0" exp="area" dr="M14:M90" r="M91" sId="1"/>
    <undo index="0" exp="area" dr="L14:L90" r="L91" sId="1"/>
    <undo index="0" exp="area" dr="K14:K90" r="K91" sId="1"/>
    <undo index="0" exp="area" dr="J14:J90" r="J91" sId="1"/>
    <undo index="0" exp="area" dr="I14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603311.09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8" sId="1" ref="A14:XFD14" action="deleteRow">
    <undo index="0" exp="area" dr="P14:P89" r="P90" sId="1"/>
    <undo index="0" exp="area" dr="O14:O89" r="O90" sId="1"/>
    <undo index="0" exp="area" dr="N14:N89" r="N90" sId="1"/>
    <undo index="0" exp="area" dr="M14:M89" r="M90" sId="1"/>
    <undo index="0" exp="area" dr="L14:L89" r="L90" sId="1"/>
    <undo index="0" exp="area" dr="K14:K89" r="K90" sId="1"/>
    <undo index="0" exp="area" dr="J14:J89" r="J90" sId="1"/>
    <undo index="0" exp="area" dr="I14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127969.01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9" sId="1" ref="A14:XFD14" action="deleteRow">
    <undo index="0" exp="area" dr="P14:P88" r="P89" sId="1"/>
    <undo index="0" exp="area" dr="O14:O88" r="O89" sId="1"/>
    <undo index="0" exp="area" dr="N14:N88" r="N89" sId="1"/>
    <undo index="0" exp="area" dr="M14:M88" r="M89" sId="1"/>
    <undo index="0" exp="area" dr="L14:L88" r="L89" sId="1"/>
    <undo index="0" exp="area" dr="K14:K88" r="K89" sId="1"/>
    <undo index="0" exp="area" dr="J14:J88" r="J89" sId="1"/>
    <undo index="0" exp="area" dr="I14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235638.81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0" sId="1" ref="A14:XFD14" action="deleteRow">
    <undo index="0" exp="area" dr="P14:P87" r="P88" sId="1"/>
    <undo index="0" exp="area" dr="O14:O87" r="O88" sId="1"/>
    <undo index="0" exp="area" dr="N14:N87" r="N88" sId="1"/>
    <undo index="0" exp="area" dr="M14:M87" r="M88" sId="1"/>
    <undo index="0" exp="area" dr="L14:L87" r="L88" sId="1"/>
    <undo index="0" exp="area" dr="K14:K87" r="K88" sId="1"/>
    <undo index="0" exp="area" dr="J14:J87" r="J88" sId="1"/>
    <undo index="0" exp="area" dr="I14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91211.56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1" sId="1" ref="A14:XFD14" action="deleteRow">
    <undo index="0" exp="area" dr="P14:P86" r="P87" sId="1"/>
    <undo index="0" exp="area" dr="O14:O86" r="O87" sId="1"/>
    <undo index="0" exp="area" dr="N14:N86" r="N87" sId="1"/>
    <undo index="0" exp="area" dr="M14:M86" r="M87" sId="1"/>
    <undo index="0" exp="area" dr="L14:L86" r="L87" sId="1"/>
    <undo index="0" exp="area" dr="K14:K86" r="K87" sId="1"/>
    <undo index="0" exp="area" dr="J14:J86" r="J87" sId="1"/>
    <undo index="0" exp="area" dr="I14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196709.75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2" sId="1" ref="A14:XFD14" action="deleteRow">
    <undo index="0" exp="area" dr="P14:P85" r="P86" sId="1"/>
    <undo index="0" exp="area" dr="O14:O85" r="O86" sId="1"/>
    <undo index="0" exp="area" dr="N14:N85" r="N86" sId="1"/>
    <undo index="0" exp="area" dr="M14:M85" r="M86" sId="1"/>
    <undo index="0" exp="area" dr="L14:L85" r="L86" sId="1"/>
    <undo index="0" exp="area" dr="K14:K85" r="K86" sId="1"/>
    <undo index="0" exp="area" dr="J14:J85" r="J86" sId="1"/>
    <undo index="0" exp="area" dr="I14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241499.05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3" sId="1" ref="A14:XFD14" action="deleteRow">
    <undo index="0" exp="area" dr="P14:P84" r="P85" sId="1"/>
    <undo index="0" exp="area" dr="O14:O84" r="O85" sId="1"/>
    <undo index="0" exp="area" dr="N14:N84" r="N85" sId="1"/>
    <undo index="0" exp="area" dr="M14:M84" r="M85" sId="1"/>
    <undo index="0" exp="area" dr="L14:L84" r="L85" sId="1"/>
    <undo index="0" exp="area" dr="K14:K84" r="K85" sId="1"/>
    <undo index="0" exp="area" dr="J14:J84" r="J85" sId="1"/>
    <undo index="0" exp="area" dr="I14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16А,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5657815.2699999996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4" sId="1" ref="A14:XFD14" action="deleteRow">
    <undo index="0" exp="area" dr="P14:P83" r="P84" sId="1"/>
    <undo index="0" exp="area" dr="O14:O83" r="O84" sId="1"/>
    <undo index="0" exp="area" dr="N14:N83" r="N84" sId="1"/>
    <undo index="0" exp="area" dr="M14:M83" r="M84" sId="1"/>
    <undo index="0" exp="area" dr="L14:L83" r="L84" sId="1"/>
    <undo index="0" exp="area" dr="K14:K83" r="K84" sId="1"/>
    <undo index="0" exp="area" dr="J14:J83" r="J84" sId="1"/>
    <undo index="0" exp="area" dr="I14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>
        <v>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2811.9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2477.5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53017.2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5" sId="1" ref="A14:XFD14" action="deleteRow">
    <undo index="0" exp="area" dr="P14:P82" r="P83" sId="1"/>
    <undo index="0" exp="area" dr="O14:O82" r="O83" sId="1"/>
    <undo index="0" exp="area" dr="N14:N82" r="N83" sId="1"/>
    <undo index="0" exp="area" dr="M14:M82" r="M83" sId="1"/>
    <undo index="0" exp="area" dr="L14:L82" r="L83" sId="1"/>
    <undo index="0" exp="area" dr="K14:K82" r="K83" sId="1"/>
    <undo index="0" exp="area" dr="J14:J82" r="J83" sId="1"/>
    <undo index="0" exp="area" dr="I14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17722344.25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6" sId="1" ref="A14:XFD14" action="deleteRow">
    <undo index="0" exp="area" dr="P14:P81" r="P82" sId="1"/>
    <undo index="0" exp="area" dr="O14:O81" r="O82" sId="1"/>
    <undo index="0" exp="area" dr="N14:N81" r="N82" sId="1"/>
    <undo index="0" exp="area" dr="M14:M81" r="M82" sId="1"/>
    <undo index="0" exp="area" dr="L14:L81" r="L82" sId="1"/>
    <undo index="0" exp="area" dr="K14:K81" r="K82" sId="1"/>
    <undo index="0" exp="area" dr="J14:J81" r="J82" sId="1"/>
    <undo index="0" exp="area" dr="I14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5873362.5300000003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7" sId="1" ref="A14:XFD14" action="deleteRow">
    <undo index="0" exp="area" dr="P14:P80" r="P81" sId="1"/>
    <undo index="0" exp="area" dr="O14:O80" r="O81" sId="1"/>
    <undo index="0" exp="area" dr="N14:N80" r="N81" sId="1"/>
    <undo index="0" exp="area" dr="M14:M80" r="M81" sId="1"/>
    <undo index="0" exp="area" dr="L14:L80" r="L81" sId="1"/>
    <undo index="0" exp="area" dr="K14:K80" r="K81" sId="1"/>
    <undo index="0" exp="area" dr="J14:J80" r="J81" sId="1"/>
    <undo index="0" exp="area" dr="I14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14173524.43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8" sId="1" ref="A14:XFD14" action="deleteRow">
    <undo index="0" exp="area" dr="P14:P79" r="P80" sId="1"/>
    <undo index="0" exp="area" dr="O14:O79" r="O80" sId="1"/>
    <undo index="0" exp="area" dr="N14:N79" r="N80" sId="1"/>
    <undo index="0" exp="area" dr="M14:M79" r="M80" sId="1"/>
    <undo index="0" exp="area" dr="L14:L79" r="L80" sId="1"/>
    <undo index="0" exp="area" dr="K14:K79" r="K80" sId="1"/>
    <undo index="0" exp="area" dr="J14:J79" r="J80" sId="1"/>
    <undo index="0" exp="area" dr="I14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1621152.41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9" sId="1" ref="A14:XFD14" action="deleteRow">
    <undo index="0" exp="area" dr="P14:P78" r="P79" sId="1"/>
    <undo index="0" exp="area" dr="O14:O78" r="O79" sId="1"/>
    <undo index="0" exp="area" dr="N14:N78" r="N79" sId="1"/>
    <undo index="0" exp="area" dr="M14:M78" r="M79" sId="1"/>
    <undo index="0" exp="area" dr="L14:L78" r="L79" sId="1"/>
    <undo index="0" exp="area" dr="K14:K78" r="K79" sId="1"/>
    <undo index="0" exp="area" dr="J14:J78" r="J79" sId="1"/>
    <undo index="0" exp="area" dr="I14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1922.3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1760.2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9146930.4600000009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0" sId="1" ref="A14:XFD14" action="deleteRow">
    <undo index="0" exp="area" dr="P14:P77" r="P78" sId="1"/>
    <undo index="0" exp="area" dr="O14:O77" r="O78" sId="1"/>
    <undo index="0" exp="area" dr="N14:N77" r="N78" sId="1"/>
    <undo index="0" exp="area" dr="M14:M77" r="M78" sId="1"/>
    <undo index="0" exp="area" dr="L14:L77" r="L78" sId="1"/>
    <undo index="0" exp="area" dr="K14:K77" r="K78" sId="1"/>
    <undo index="0" exp="area" dr="J14:J77" r="J78" sId="1"/>
    <undo index="0" exp="area" dr="I14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3147.7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3147.7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1389763.5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1" sId="1" ref="A14:XFD14" action="deleteRow">
    <undo index="0" exp="area" dr="P14:P76" r="P77" sId="1"/>
    <undo index="0" exp="area" dr="O14:O76" r="O77" sId="1"/>
    <undo index="0" exp="area" dr="N14:N76" r="N77" sId="1"/>
    <undo index="0" exp="area" dr="M14:M76" r="M77" sId="1"/>
    <undo index="0" exp="area" dr="L14:L76" r="L77" sId="1"/>
    <undo index="0" exp="area" dr="K14:K76" r="K77" sId="1"/>
    <undo index="0" exp="area" dr="J14:J76" r="J77" sId="1"/>
    <undo index="0" exp="area" dr="I14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6558.1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6558.1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273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1550641.52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2" sId="1" ref="A14:XFD14" action="deleteRow">
    <undo index="0" exp="area" dr="P14:P75" r="P76" sId="1"/>
    <undo index="0" exp="area" dr="O14:O75" r="O76" sId="1"/>
    <undo index="0" exp="area" dr="N14:N75" r="N76" sId="1"/>
    <undo index="0" exp="area" dr="M14:M75" r="M76" sId="1"/>
    <undo index="0" exp="area" dr="L14:L75" r="L76" sId="1"/>
    <undo index="0" exp="area" dr="K14:K75" r="K76" sId="1"/>
    <undo index="0" exp="area" dr="J14:J75" r="J76" sId="1"/>
    <undo index="0" exp="area" dr="I14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5319410.71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3" sId="1" ref="A14:XFD14" action="deleteRow">
    <undo index="0" exp="area" dr="P14:P74" r="P75" sId="1"/>
    <undo index="0" exp="area" dr="O14:O74" r="O75" sId="1"/>
    <undo index="0" exp="area" dr="N14:N74" r="N75" sId="1"/>
    <undo index="0" exp="area" dr="M14:M74" r="M75" sId="1"/>
    <undo index="0" exp="area" dr="L14:L74" r="L75" sId="1"/>
    <undo index="0" exp="area" dr="K14:K74" r="K75" sId="1"/>
    <undo index="0" exp="area" dr="J14:J74" r="J75" sId="1"/>
    <undo index="0" exp="area" dr="I14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22200997.199999999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4" sId="1" ref="A14:XFD14" action="deleteRow">
    <undo index="0" exp="area" dr="P14:P73" r="P74" sId="1"/>
    <undo index="0" exp="area" dr="O14:O73" r="O74" sId="1"/>
    <undo index="0" exp="area" dr="N14:N73" r="N74" sId="1"/>
    <undo index="0" exp="area" dr="M14:M73" r="M74" sId="1"/>
    <undo index="0" exp="area" dr="L14:L73" r="L74" sId="1"/>
    <undo index="0" exp="area" dr="K14:K73" r="K74" sId="1"/>
    <undo index="0" exp="area" dr="J14:J73" r="J74" sId="1"/>
    <undo index="0" exp="area" dr="I14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19876490.23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5" sId="1" ref="A14:XFD14" action="deleteRow">
    <undo index="0" exp="area" dr="P14:P72" r="P73" sId="1"/>
    <undo index="0" exp="area" dr="O14:O72" r="O73" sId="1"/>
    <undo index="0" exp="area" dr="N14:N72" r="N73" sId="1"/>
    <undo index="0" exp="area" dr="M14:M72" r="M73" sId="1"/>
    <undo index="0" exp="area" dr="L14:L72" r="L73" sId="1"/>
    <undo index="0" exp="area" dr="K14:K72" r="K73" sId="1"/>
    <undo index="0" exp="area" dr="J14:J72" r="J73" sId="1"/>
    <undo index="0" exp="area" dr="I14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15109260.380000001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6" sId="1" ref="A14:XFD14" action="deleteRow">
    <undo index="0" exp="area" dr="P14:P71" r="P72" sId="1"/>
    <undo index="0" exp="area" dr="O14:O71" r="O72" sId="1"/>
    <undo index="0" exp="area" dr="N14:N71" r="N72" sId="1"/>
    <undo index="0" exp="area" dr="M14:M71" r="M72" sId="1"/>
    <undo index="0" exp="area" dr="L14:L71" r="L72" sId="1"/>
    <undo index="0" exp="area" dr="K14:K71" r="K72" sId="1"/>
    <undo index="0" exp="area" dr="J14:J71" r="J72" sId="1"/>
    <undo index="0" exp="area" dr="I14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1464095.09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7" sId="1" ref="A14:XFD14" action="deleteRow">
    <undo index="0" exp="area" dr="P14:P70" r="P71" sId="1"/>
    <undo index="0" exp="area" dr="O14:O70" r="O71" sId="1"/>
    <undo index="0" exp="area" dr="N14:N70" r="N71" sId="1"/>
    <undo index="0" exp="area" dr="M14:M70" r="M71" sId="1"/>
    <undo index="0" exp="area" dr="L14:L70" r="L71" sId="1"/>
    <undo index="0" exp="area" dr="K14:K70" r="K71" sId="1"/>
    <undo index="0" exp="area" dr="J14:J70" r="J71" sId="1"/>
    <undo index="0" exp="area" dr="I14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1200328.5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8" sId="1" ref="A14:XFD14" action="deleteRow">
    <undo index="0" exp="area" dr="P14:P69" r="P70" sId="1"/>
    <undo index="0" exp="area" dr="O14:O69" r="O70" sId="1"/>
    <undo index="0" exp="area" dr="N14:N69" r="N70" sId="1"/>
    <undo index="0" exp="area" dr="M14:M69" r="M70" sId="1"/>
    <undo index="0" exp="area" dr="L14:L69" r="L70" sId="1"/>
    <undo index="0" exp="area" dr="K14:K69" r="K70" sId="1"/>
    <undo index="0" exp="area" dr="J14:J69" r="J70" sId="1"/>
    <undo index="0" exp="area" dr="I14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17373863.120000001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9" sId="1" ref="A14:XFD14" action="deleteRow">
    <undo index="0" exp="area" dr="P14:P68" r="P69" sId="1"/>
    <undo index="0" exp="area" dr="O14:O68" r="O69" sId="1"/>
    <undo index="0" exp="area" dr="N14:N68" r="N69" sId="1"/>
    <undo index="0" exp="area" dr="M14:M68" r="M69" sId="1"/>
    <undo index="0" exp="area" dr="L14:L68" r="L69" sId="1"/>
    <undo index="0" exp="area" dr="K14:K68" r="K69" sId="1"/>
    <undo index="0" exp="area" dr="J14:J68" r="J69" sId="1"/>
    <undo index="0" exp="area" dr="I14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18509347.73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0" sId="1" ref="A14:XFD14" action="deleteRow">
    <undo index="0" exp="area" dr="P14:P67" r="P68" sId="1"/>
    <undo index="0" exp="area" dr="O14:O67" r="O68" sId="1"/>
    <undo index="0" exp="area" dr="N14:N67" r="N68" sId="1"/>
    <undo index="0" exp="area" dr="M14:M67" r="M68" sId="1"/>
    <undo index="0" exp="area" dr="L14:L67" r="L68" sId="1"/>
    <undo index="0" exp="area" dr="K14:K67" r="K68" sId="1"/>
    <undo index="0" exp="area" dr="J14:J67" r="J68" sId="1"/>
    <undo index="0" exp="area" dr="I14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2955965.67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1" sId="1" ref="A14:XFD14" action="deleteRow">
    <undo index="0" exp="area" dr="P14:P66" r="P67" sId="1"/>
    <undo index="0" exp="area" dr="O14:O66" r="O67" sId="1"/>
    <undo index="0" exp="area" dr="N14:N66" r="N67" sId="1"/>
    <undo index="0" exp="area" dr="M14:M66" r="M67" sId="1"/>
    <undo index="0" exp="area" dr="L14:L66" r="L67" sId="1"/>
    <undo index="0" exp="area" dr="K14:K66" r="K67" sId="1"/>
    <undo index="0" exp="area" dr="J14:J66" r="J67" sId="1"/>
    <undo index="0" exp="area" dr="I14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7082884.4699999997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2" sId="1" ref="A14:XFD14" action="deleteRow">
    <undo index="0" exp="area" dr="P14:P65" r="P66" sId="1"/>
    <undo index="0" exp="area" dr="O14:O65" r="O66" sId="1"/>
    <undo index="0" exp="area" dr="N14:N65" r="N66" sId="1"/>
    <undo index="0" exp="area" dr="M14:M65" r="M66" sId="1"/>
    <undo index="0" exp="area" dr="L14:L65" r="L66" sId="1"/>
    <undo index="0" exp="area" dr="K14:K65" r="K66" sId="1"/>
    <undo index="0" exp="area" dr="J14:J65" r="J66" sId="1"/>
    <undo index="0" exp="area" dr="I14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9323033.4700000007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3" sId="1" ref="A14:XFD14" action="deleteRow">
    <undo index="0" exp="area" dr="P14:P64" r="P65" sId="1"/>
    <undo index="0" exp="area" dr="O14:O64" r="O65" sId="1"/>
    <undo index="0" exp="area" dr="N14:N64" r="N65" sId="1"/>
    <undo index="0" exp="area" dr="M14:M64" r="M65" sId="1"/>
    <undo index="0" exp="area" dr="L14:L64" r="L65" sId="1"/>
    <undo index="0" exp="area" dr="K14:K64" r="K65" sId="1"/>
    <undo index="0" exp="area" dr="J14:J64" r="J65" sId="1"/>
    <undo index="0" exp="area" dr="I14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9545230.8399999999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4" sId="1" ref="A14:XFD14" action="deleteRow">
    <undo index="0" exp="area" dr="P14:P63" r="P64" sId="1"/>
    <undo index="0" exp="area" dr="O14:O63" r="O64" sId="1"/>
    <undo index="0" exp="area" dr="N14:N63" r="N64" sId="1"/>
    <undo index="0" exp="area" dr="M14:M63" r="M64" sId="1"/>
    <undo index="0" exp="area" dr="L14:L63" r="L64" sId="1"/>
    <undo index="0" exp="area" dr="K14:K63" r="K64" sId="1"/>
    <undo index="0" exp="area" dr="J14:J63" r="J64" sId="1"/>
    <undo index="0" exp="area" dr="I14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27778579.530000001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5" sId="1" ref="A14:XFD14" action="deleteRow">
    <undo index="0" exp="area" dr="P14:P62" r="P63" sId="1"/>
    <undo index="0" exp="area" dr="O14:O62" r="O63" sId="1"/>
    <undo index="0" exp="area" dr="N14:N62" r="N63" sId="1"/>
    <undo index="0" exp="area" dr="M14:M62" r="M63" sId="1"/>
    <undo index="0" exp="area" dr="L14:L62" r="L63" sId="1"/>
    <undo index="0" exp="area" dr="K14:K62" r="K63" sId="1"/>
    <undo index="0" exp="area" dr="J14:J62" r="J63" sId="1"/>
    <undo index="0" exp="area" dr="I14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27955618.859999999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6" sId="1" ref="A14:XFD14" action="deleteRow">
    <undo index="0" exp="area" dr="P14:P61" r="P62" sId="1"/>
    <undo index="0" exp="area" dr="O14:O61" r="O62" sId="1"/>
    <undo index="0" exp="area" dr="N14:N61" r="N62" sId="1"/>
    <undo index="0" exp="area" dr="M14:M61" r="M62" sId="1"/>
    <undo index="0" exp="area" dr="L14:L61" r="L62" sId="1"/>
    <undo index="0" exp="area" dr="K14:K61" r="K62" sId="1"/>
    <undo index="0" exp="area" dr="J14:J61" r="J62" sId="1"/>
    <undo index="0" exp="area" dr="I14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25387659.780000001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7" sId="1" ref="A14:XFD14" action="deleteRow">
    <undo index="0" exp="area" dr="P14:P60" r="P61" sId="1"/>
    <undo index="0" exp="area" dr="O14:O60" r="O61" sId="1"/>
    <undo index="0" exp="area" dr="N14:N60" r="N61" sId="1"/>
    <undo index="0" exp="area" dr="M14:M60" r="M61" sId="1"/>
    <undo index="0" exp="area" dr="L14:L60" r="L61" sId="1"/>
    <undo index="0" exp="area" dr="K14:K60" r="K61" sId="1"/>
    <undo index="0" exp="area" dr="J14:J60" r="J61" sId="1"/>
    <undo index="0" exp="area" dr="I14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417813.07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L14-(M14+N14+O14)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4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8" sId="1" ref="A14:XFD14" action="deleteRow">
    <undo index="0" exp="area" dr="P14:P59" r="P60" sId="1"/>
    <undo index="0" exp="area" dr="O14:O59" r="O60" sId="1"/>
    <undo index="0" exp="area" dr="N14:N59" r="N60" sId="1"/>
    <undo index="0" exp="area" dr="M14:M59" r="M60" sId="1"/>
    <undo index="0" exp="area" dr="L14:L59" r="L60" sId="1"/>
    <undo index="0" exp="area" dr="K14:K59" r="K60" sId="1"/>
    <undo index="0" exp="area" dr="J14:J59" r="J60" sId="1"/>
    <undo index="0" exp="area" dr="I14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236857.38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9" sId="1" ref="A14:XFD14" action="deleteRow">
    <undo index="0" exp="area" dr="P14:P58" r="P59" sId="1"/>
    <undo index="0" exp="area" dr="O14:O58" r="O59" sId="1"/>
    <undo index="0" exp="area" dr="N14:N58" r="N59" sId="1"/>
    <undo index="0" exp="area" dr="M14:M58" r="M59" sId="1"/>
    <undo index="0" exp="area" dr="L14:L58" r="L59" sId="1"/>
    <undo index="0" exp="area" dr="K14:K58" r="K59" sId="1"/>
    <undo index="0" exp="area" dr="J14:J58" r="J59" sId="1"/>
    <undo index="0" exp="area" dr="I14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587070.81999999995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0" sId="1" ref="A14:XFD14" action="deleteRow">
    <undo index="0" exp="area" dr="P14:P57" r="P58" sId="1"/>
    <undo index="0" exp="area" dr="O14:O57" r="O58" sId="1"/>
    <undo index="0" exp="area" dr="N14:N57" r="N58" sId="1"/>
    <undo index="0" exp="area" dr="M14:M57" r="M58" sId="1"/>
    <undo index="0" exp="area" dr="L14:L57" r="L58" sId="1"/>
    <undo index="0" exp="area" dr="K14:K57" r="K58" sId="1"/>
    <undo index="0" exp="area" dr="J14:J57" r="J58" sId="1"/>
    <undo index="0" exp="area" dr="I14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234198.94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1" sId="1" ref="A14:XFD14" action="deleteRow">
    <undo index="0" exp="area" dr="P14:P56" r="P57" sId="1"/>
    <undo index="0" exp="area" dr="O14:O56" r="O57" sId="1"/>
    <undo index="0" exp="area" dr="N14:N56" r="N57" sId="1"/>
    <undo index="0" exp="area" dr="M14:M56" r="M57" sId="1"/>
    <undo index="0" exp="area" dr="L14:L56" r="L57" sId="1"/>
    <undo index="0" exp="area" dr="K14:K56" r="K57" sId="1"/>
    <undo index="0" exp="area" dr="J14:J56" r="J57" sId="1"/>
    <undo index="0" exp="area" dr="I14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834240.07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2" sId="1" ref="A14:XFD14" action="deleteRow">
    <undo index="0" exp="area" dr="P14:P55" r="P56" sId="1"/>
    <undo index="0" exp="area" dr="O14:O55" r="O56" sId="1"/>
    <undo index="0" exp="area" dr="N14:N55" r="N56" sId="1"/>
    <undo index="0" exp="area" dr="M14:M55" r="M56" sId="1"/>
    <undo index="0" exp="area" dr="L14:L55" r="L56" sId="1"/>
    <undo index="0" exp="area" dr="K14:K55" r="K56" sId="1"/>
    <undo index="0" exp="area" dr="J14:J55" r="J56" sId="1"/>
    <undo index="0" exp="area" dr="I14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2088463.31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3" sId="1" ref="A14:XFD14" action="deleteRow">
    <undo index="0" exp="area" dr="P14:P54" r="P55" sId="1"/>
    <undo index="0" exp="area" dr="O14:O54" r="O55" sId="1"/>
    <undo index="0" exp="area" dr="N14:N54" r="N55" sId="1"/>
    <undo index="0" exp="area" dr="M14:M54" r="M55" sId="1"/>
    <undo index="0" exp="area" dr="L14:L54" r="L55" sId="1"/>
    <undo index="0" exp="area" dr="K14:K54" r="K55" sId="1"/>
    <undo index="0" exp="area" dr="J14:J54" r="J55" sId="1"/>
    <undo index="0" exp="area" dr="I14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552333.39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4" sId="1" ref="A14:XFD14" action="deleteRow">
    <undo index="0" exp="area" dr="P14:P53" r="P54" sId="1"/>
    <undo index="0" exp="area" dr="O14:O53" r="O54" sId="1"/>
    <undo index="0" exp="area" dr="N14:N53" r="N54" sId="1"/>
    <undo index="0" exp="area" dr="M14:M53" r="M54" sId="1"/>
    <undo index="0" exp="area" dr="L14:L53" r="L54" sId="1"/>
    <undo index="0" exp="area" dr="K14:K53" r="K54" sId="1"/>
    <undo index="0" exp="area" dr="J14:J53" r="J54" sId="1"/>
    <undo index="0" exp="area" dr="I14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2803031.44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5" sId="1" ref="A14:XFD14" action="deleteRow">
    <undo index="0" exp="area" dr="P14:P52" r="P53" sId="1"/>
    <undo index="0" exp="area" dr="O14:O52" r="O53" sId="1"/>
    <undo index="0" exp="area" dr="N14:N52" r="N53" sId="1"/>
    <undo index="0" exp="area" dr="M14:M52" r="M53" sId="1"/>
    <undo index="0" exp="area" dr="L14:L52" r="L53" sId="1"/>
    <undo index="0" exp="area" dr="K14:K52" r="K53" sId="1"/>
    <undo index="0" exp="area" dr="J14:J52" r="J53" sId="1"/>
    <undo index="0" exp="area" dr="I14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1990991.58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6" sId="1" ref="A14:XFD14" action="deleteRow">
    <undo index="0" exp="area" dr="P14:P51" r="P52" sId="1"/>
    <undo index="0" exp="area" dr="O14:O51" r="O52" sId="1"/>
    <undo index="0" exp="area" dr="N14:N51" r="N52" sId="1"/>
    <undo index="0" exp="area" dr="M14:M51" r="M52" sId="1"/>
    <undo index="0" exp="area" dr="L14:L51" r="L52" sId="1"/>
    <undo index="0" exp="area" dr="K14:K51" r="K52" sId="1"/>
    <undo index="0" exp="area" dr="J14:J51" r="J52" sId="1"/>
    <undo index="0" exp="area" dr="I14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131.97333333333333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348334.38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7" sId="1" ref="A14:XFD14" action="deleteRow">
    <undo index="0" exp="area" dr="P14:P50" r="P51" sId="1"/>
    <undo index="0" exp="area" dr="O14:O50" r="O51" sId="1"/>
    <undo index="0" exp="area" dr="N14:N50" r="N51" sId="1"/>
    <undo index="0" exp="area" dr="M14:M50" r="M51" sId="1"/>
    <undo index="0" exp="area" dr="L14:L50" r="L51" sId="1"/>
    <undo index="0" exp="area" dr="K14:K50" r="K51" sId="1"/>
    <undo index="0" exp="area" dr="J14:J50" r="J51" sId="1"/>
    <undo index="0" exp="area" dr="I14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5338252.42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8" sId="1" ref="A14:XFD14" action="deleteRow">
    <undo index="0" exp="area" dr="P14:P49" r="P50" sId="1"/>
    <undo index="0" exp="area" dr="O14:O49" r="O50" sId="1"/>
    <undo index="0" exp="area" dr="N14:N49" r="N50" sId="1"/>
    <undo index="0" exp="area" dr="M14:M49" r="M50" sId="1"/>
    <undo index="0" exp="area" dr="L14:L49" r="L50" sId="1"/>
    <undo index="0" exp="area" dr="K14:K49" r="K50" sId="1"/>
    <undo index="0" exp="area" dr="J14:J49" r="J50" sId="1"/>
    <undo index="0" exp="area" dr="I14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7347263.75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9" sId="1" ref="A14:XFD14" action="deleteRow">
    <undo index="0" exp="area" dr="P14:P48" r="P49" sId="1"/>
    <undo index="0" exp="area" dr="O14:O48" r="O49" sId="1"/>
    <undo index="0" exp="area" dr="N14:N48" r="N49" sId="1"/>
    <undo index="0" exp="area" dr="M14:M48" r="M49" sId="1"/>
    <undo index="0" exp="area" dr="L14:L48" r="L49" sId="1"/>
    <undo index="0" exp="area" dr="K14:K48" r="K49" sId="1"/>
    <undo index="0" exp="area" dr="J14:J48" r="J49" sId="1"/>
    <undo index="0" exp="area" dr="I14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11927519.689999999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0" sId="1" ref="A14:XFD14" action="deleteRow">
    <undo index="0" exp="area" dr="P14:P47" r="P48" sId="1"/>
    <undo index="0" exp="area" dr="O14:O47" r="O48" sId="1"/>
    <undo index="0" exp="area" dr="N14:N47" r="N48" sId="1"/>
    <undo index="0" exp="area" dr="M14:M47" r="M48" sId="1"/>
    <undo index="0" exp="area" dr="L14:L47" r="L48" sId="1"/>
    <undo index="0" exp="area" dr="K14:K47" r="K48" sId="1"/>
    <undo index="0" exp="area" dr="J14:J47" r="J48" sId="1"/>
    <undo index="0" exp="area" dr="I14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14022974.779999999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1" sId="1" ref="A14:XFD14" action="deleteRow">
    <undo index="0" exp="area" dr="P14:P46" r="P47" sId="1"/>
    <undo index="0" exp="area" dr="O14:O46" r="O47" sId="1"/>
    <undo index="0" exp="area" dr="N14:N46" r="N47" sId="1"/>
    <undo index="0" exp="area" dr="M14:M46" r="M47" sId="1"/>
    <undo index="0" exp="area" dr="L14:L46" r="L47" sId="1"/>
    <undo index="0" exp="area" dr="K14:K46" r="K47" sId="1"/>
    <undo index="0" exp="area" dr="J14:J46" r="J47" sId="1"/>
    <undo index="0" exp="area" dr="I14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23902745.050000001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2" sId="1" ref="A14:XFD14" action="deleteRow">
    <undo index="0" exp="area" dr="P14:P45" r="P46" sId="1"/>
    <undo index="0" exp="area" dr="O14:O45" r="O46" sId="1"/>
    <undo index="0" exp="area" dr="N14:N45" r="N46" sId="1"/>
    <undo index="0" exp="area" dr="M14:M45" r="M46" sId="1"/>
    <undo index="0" exp="area" dr="L14:L45" r="L46" sId="1"/>
    <undo index="0" exp="area" dr="K14:K45" r="K46" sId="1"/>
    <undo index="0" exp="area" dr="J14:J45" r="J46" sId="1"/>
    <undo index="0" exp="area" dr="I14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12877966.09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3" sId="1" ref="A14:XFD14" action="deleteRow">
    <undo index="0" exp="area" dr="P14:P44" r="P45" sId="1"/>
    <undo index="0" exp="area" dr="O14:O44" r="O45" sId="1"/>
    <undo index="0" exp="area" dr="N14:N44" r="N45" sId="1"/>
    <undo index="0" exp="area" dr="M14:M44" r="M45" sId="1"/>
    <undo index="0" exp="area" dr="L14:L44" r="L45" sId="1"/>
    <undo index="0" exp="area" dr="K14:K44" r="K45" sId="1"/>
    <undo index="0" exp="area" dr="J14:J44" r="J45" sId="1"/>
    <undo index="0" exp="area" dr="I14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450260.36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4" sId="1" ref="A14:XFD14" action="deleteRow">
    <undo index="0" exp="area" dr="P14:P43" r="P44" sId="1"/>
    <undo index="0" exp="area" dr="O14:O43" r="O44" sId="1"/>
    <undo index="0" exp="area" dr="N14:N43" r="N44" sId="1"/>
    <undo index="0" exp="area" dr="M14:M43" r="M44" sId="1"/>
    <undo index="0" exp="area" dr="L14:L43" r="L44" sId="1"/>
    <undo index="0" exp="area" dr="K14:K43" r="K44" sId="1"/>
    <undo index="0" exp="area" dr="J14:J43" r="J44" sId="1"/>
    <undo index="0" exp="area" dr="I14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85866358.269999996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5" sId="1" ref="A14:XFD14" action="deleteRow">
    <undo index="0" exp="area" dr="P14:P42" r="P43" sId="1"/>
    <undo index="0" exp="area" dr="O14:O42" r="O43" sId="1"/>
    <undo index="0" exp="area" dr="N14:N42" r="N43" sId="1"/>
    <undo index="0" exp="area" dr="M14:M42" r="M43" sId="1"/>
    <undo index="0" exp="area" dr="L14:L42" r="L43" sId="1"/>
    <undo index="0" exp="area" dr="K14:K42" r="K43" sId="1"/>
    <undo index="0" exp="area" dr="J14:J42" r="J43" sId="1"/>
    <undo index="0" exp="area" dr="I14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169502.91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6" sId="1" ref="A14:XFD14" action="deleteRow">
    <undo index="0" exp="area" dr="P14:P41" r="P42" sId="1"/>
    <undo index="0" exp="area" dr="O14:O41" r="O42" sId="1"/>
    <undo index="0" exp="area" dr="N14:N41" r="N42" sId="1"/>
    <undo index="0" exp="area" dr="M14:M41" r="M42" sId="1"/>
    <undo index="0" exp="area" dr="L14:L41" r="L42" sId="1"/>
    <undo index="0" exp="area" dr="K14:K41" r="K42" sId="1"/>
    <undo index="0" exp="area" dr="J14:J41" r="J42" sId="1"/>
    <undo index="0" exp="area" dr="I14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458672.54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7" sId="1" ref="A14:XFD14" action="deleteRow">
    <undo index="0" exp="area" dr="P14:P40" r="P41" sId="1"/>
    <undo index="0" exp="area" dr="O14:O40" r="O41" sId="1"/>
    <undo index="0" exp="area" dr="N14:N40" r="N41" sId="1"/>
    <undo index="0" exp="area" dr="M14:M40" r="M41" sId="1"/>
    <undo index="0" exp="area" dr="L14:L40" r="L41" sId="1"/>
    <undo index="0" exp="area" dr="K14:K40" r="K41" sId="1"/>
    <undo index="0" exp="area" dr="J14:J40" r="J41" sId="1"/>
    <undo index="0" exp="area" dr="I14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42908776.200000003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8" sId="1" ref="A14:XFD14" action="deleteRow">
    <undo index="0" exp="area" dr="P14:P39" r="P40" sId="1"/>
    <undo index="0" exp="area" dr="O14:O39" r="O40" sId="1"/>
    <undo index="0" exp="area" dr="N14:N39" r="N40" sId="1"/>
    <undo index="0" exp="area" dr="M14:M39" r="M40" sId="1"/>
    <undo index="0" exp="area" dr="L14:L39" r="L40" sId="1"/>
    <undo index="0" exp="area" dr="K14:K39" r="K40" sId="1"/>
    <undo index="0" exp="area" dr="J14:J39" r="J40" sId="1"/>
    <undo index="0" exp="area" dr="I14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2385331.9300000002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9" sId="1" ref="A14:XFD14" action="deleteRow">
    <undo index="0" exp="area" dr="P14:P38" r="P39" sId="1"/>
    <undo index="0" exp="area" dr="O14:O38" r="O39" sId="1"/>
    <undo index="0" exp="area" dr="N14:N38" r="N39" sId="1"/>
    <undo index="0" exp="area" dr="M14:M38" r="M39" sId="1"/>
    <undo index="0" exp="area" dr="L14:L38" r="L39" sId="1"/>
    <undo index="0" exp="area" dr="K14:K38" r="K39" sId="1"/>
    <undo index="0" exp="area" dr="J14:J38" r="J39" sId="1"/>
    <undo index="0" exp="area" dr="I14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34927804.049999997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0" sId="1" ref="A14:XFD14" action="deleteRow">
    <undo index="0" exp="area" dr="P14:P37" r="P38" sId="1"/>
    <undo index="0" exp="area" dr="O14:O37" r="O38" sId="1"/>
    <undo index="0" exp="area" dr="N14:N37" r="N38" sId="1"/>
    <undo index="0" exp="area" dr="M14:M37" r="M38" sId="1"/>
    <undo index="0" exp="area" dr="L14:L37" r="L38" sId="1"/>
    <undo index="0" exp="area" dr="K14:K37" r="K38" sId="1"/>
    <undo index="0" exp="area" dr="J14:J37" r="J38" sId="1"/>
    <undo index="0" exp="area" dr="I14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27819690.850000001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1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6" r="K37" sId="1"/>
    <undo index="0" exp="area" dr="J14:J36" r="J37" sId="1"/>
    <undo index="0" exp="area" dr="I14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278124.79999999999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2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5" r="K36" sId="1"/>
    <undo index="0" exp="area" dr="J14:J35" r="J36" sId="1"/>
    <undo index="0" exp="area" dr="I14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81858.820000000007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3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4" r="K35" sId="1"/>
    <undo index="0" exp="area" dr="J14:J34" r="J35" sId="1"/>
    <undo index="0" exp="area" dr="I14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127.94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84605.75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4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33" r="K34" sId="1"/>
    <undo index="0" exp="area" dr="J14:J33" r="J34" sId="1"/>
    <undo index="0" exp="area" dr="I14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130.07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85115.56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5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32" r="K33" sId="1"/>
    <undo index="0" exp="area" dr="J14:J32" r="J33" sId="1"/>
    <undo index="0" exp="area" dr="I14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117.7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336500.34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6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31" r="K32" sId="1"/>
    <undo index="0" exp="area" dr="J14:J31" r="J32" sId="1"/>
    <undo index="0" exp="area" dr="I14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361422.81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7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30" r="K31" sId="1"/>
    <undo index="0" exp="area" dr="J14:J30" r="J31" sId="1"/>
    <undo index="0" exp="area" dr="I14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84977.54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8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9" r="K30" sId="1"/>
    <undo index="0" exp="area" dr="J14:J29" r="J30" sId="1"/>
    <undo index="0" exp="area" dr="I14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338741.36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9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8" r="K29" sId="1"/>
    <undo index="0" exp="area" dr="J14:J28" r="J29" sId="1"/>
    <undo index="0" exp="area" dr="I14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24641242.629999999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0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7" r="K28" sId="1"/>
    <undo index="0" exp="area" dr="J14:J27" r="J28" sId="1"/>
    <undo index="0" exp="area" dr="I14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206.16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772654.69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1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6" r="K27" sId="1"/>
    <undo index="0" exp="area" dr="J14:J26" r="J27" sId="1"/>
    <undo index="0" exp="area" dr="I14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117.39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749801.63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2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5" r="K26" sId="1"/>
    <undo index="0" exp="area" dr="J14:J25" r="J26" sId="1"/>
    <undo index="0" exp="area" dr="I14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2525456.96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3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4" r="K25" sId="1"/>
    <undo index="0" exp="area" dr="J14:J24" r="J25" sId="1"/>
    <undo index="0" exp="area" dr="I14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745753.4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4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134.16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1034266.94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5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113.08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855922.87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6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1317761.98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7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180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130.50333333333333</v>
      </nc>
      <ndxf>
        <font>
          <b val="0"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21114046.399999999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8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181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29787682.010000002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9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23219558.16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0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53660514.409999996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1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49768120.939999998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2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268235.15999999997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3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340759.51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4">
        <v>1815.5460405156537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5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4" t="inlineStr">
        <is>
          <t>Нефтеюганский муниципальный район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356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6" r="K37" sId="1"/>
    <undo index="0" exp="area" dr="J14:J36" r="J37" sId="1"/>
    <undo index="0" exp="area" dr="I14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Б-3, д. 39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950.7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751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1852416.07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7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5" r="K36" sId="1"/>
    <undo index="0" exp="area" dr="J14:J35" r="J36" sId="1"/>
    <undo index="0" exp="area" dr="I14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Б-3, д. 40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949.7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786.9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1940966.97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8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4" r="K35" sId="1"/>
    <undo index="0" exp="area" dr="J14:J34" r="J35" sId="1"/>
    <undo index="0" exp="area" dr="I14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Б-3, д. 43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846.4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754.7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1861542.48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9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33" r="K34" sId="1"/>
    <undo index="0" exp="area" dr="J14:J33" r="J34" sId="1"/>
    <undo index="0" exp="area" dr="I14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Б-4, д. 28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849.7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731.2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1803577.4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0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32" r="K33" sId="1"/>
    <undo index="0" exp="area" dr="J14:J32" r="J33" sId="1"/>
    <undo index="0" exp="area" dr="I14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2694796.56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1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31" r="K32" sId="1"/>
    <undo index="0" exp="area" dr="J14:J31" r="J32" sId="1"/>
    <undo index="0" exp="area" dr="I14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п. Сингапай, ул. Круг В-1, д. 44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851.9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756.5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1865982.36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2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30" r="K31" sId="1"/>
    <undo index="0" exp="area" dr="J14:J30" r="J31" sId="1"/>
    <undo index="0" exp="area" dr="I14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1-й,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829.2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746.9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5989224.1500000004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3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9" r="K30" sId="1"/>
    <undo index="0" exp="area" dr="J14:J29" r="J30" sId="1"/>
    <undo index="0" exp="area" dr="I14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2-й,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766.2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663.4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2452974.7999999998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4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8" r="K29" sId="1"/>
    <undo index="0" exp="area" dr="J14:J28" r="J29" sId="1"/>
    <undo index="0" exp="area" dr="I14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2-й, д. 29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1672.1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1117.7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3586395.4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5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7" r="K28" sId="1"/>
    <undo index="0" exp="area" dr="J14:J27" r="J28" sId="1"/>
    <undo index="0" exp="area" dr="I14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2-й,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1012.6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878.6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2296581.94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6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6" r="K27" sId="1"/>
    <undo index="0" exp="area" dr="J14:J26" r="J27" sId="1"/>
    <undo index="0" exp="area" dr="I14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3-й, д. 120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1215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1213.0999999999999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2437547.66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7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5" r="K26" sId="1"/>
    <undo index="0" exp="area" dr="J14:J25" r="J26" sId="1"/>
    <undo index="0" exp="area" dr="I14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985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872.6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54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4188530.5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8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4" r="K25" sId="1"/>
    <undo index="0" exp="area" dr="J14:J24" r="J25" sId="1"/>
    <undo index="0" exp="area" dr="I14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199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3-й,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1246.8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801.2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2858130.74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9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3-й, д. 73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659.2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594.20000000000005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289954.82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0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4-й,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5341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4796.8999999999996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165307.57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1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2882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2576.1999999999998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227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292851.75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2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4-й,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5513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4910.7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3364350.65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3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5510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5095.1000000000004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291068.36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4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6-й,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1850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1249.4000000000001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207252.3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5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7-й, д. 1/2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2994.5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278144.18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6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7-й, д. 21/22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2891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2224.5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311760.65000000002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7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Дорожник,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528.9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515.9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170524.37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8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4">
        <v>209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пгт. Пойковский, мкр. Дорожник,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1423.9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1172.0999999999999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205277.47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9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4" t="inlineStr">
        <is>
          <t>Итого по Нефтеюганскому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f>SUM(#REF!)</f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380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1" sId="1" ref="A14:XFD14" action="deleteRow">
    <undo index="0" exp="area" dr="P14:P121" r="P122" sId="1"/>
    <undo index="0" exp="area" dr="O14:O121" r="O122" sId="1"/>
    <undo index="0" exp="area" dr="N14:N121" r="N122" sId="1"/>
    <undo index="0" exp="area" dr="M14:M121" r="M122" sId="1"/>
    <undo index="0" exp="area" dr="L14:L121" r="L1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781738.68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2" sId="1" ref="A14:XFD14" action="deleteRow">
    <undo index="0" exp="area" dr="P14:P120" r="P121" sId="1"/>
    <undo index="0" exp="area" dr="O14:O120" r="O121" sId="1"/>
    <undo index="0" exp="area" dr="N14:N120" r="N121" sId="1"/>
    <undo index="0" exp="area" dr="M14:M120" r="M121" sId="1"/>
    <undo index="0" exp="area" dr="L14:L120" r="L121" sId="1"/>
    <undo index="0" exp="area" dr="K14:K120" r="K121" sId="1"/>
    <undo index="0" exp="area" dr="J14:J120" r="J121" sId="1"/>
    <undo index="0" exp="area" dr="I14:I120" r="I1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2957081.47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3" sId="1" ref="A14:XFD14" action="deleteRow">
    <undo index="0" exp="area" dr="P14:P119" r="P120" sId="1"/>
    <undo index="0" exp="area" dr="O14:O119" r="O120" sId="1"/>
    <undo index="0" exp="area" dr="N14:N119" r="N120" sId="1"/>
    <undo index="0" exp="area" dr="M14:M119" r="M120" sId="1"/>
    <undo index="0" exp="area" dr="L14:L119" r="L120" sId="1"/>
    <undo index="0" exp="area" dr="K14:K119" r="K120" sId="1"/>
    <undo index="0" exp="area" dr="J14:J119" r="J120" sId="1"/>
    <undo index="0" exp="area" dr="I14:I119" r="I1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387544.88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4" sId="1" ref="A14:XFD14" action="deleteRow">
    <undo index="0" exp="area" dr="P14:P118" r="P119" sId="1"/>
    <undo index="0" exp="area" dr="O14:O118" r="O119" sId="1"/>
    <undo index="0" exp="area" dr="N14:N118" r="N119" sId="1"/>
    <undo index="0" exp="area" dr="M14:M118" r="M119" sId="1"/>
    <undo index="0" exp="area" dr="L14:L118" r="L119" sId="1"/>
    <undo index="0" exp="area" dr="K14:K118" r="K119" sId="1"/>
    <undo index="0" exp="area" dr="J14:J118" r="J119" sId="1"/>
    <undo index="0" exp="area" dr="I14:I118" r="I1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12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9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10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3635.6</v>
      </nc>
      <ndxf>
        <font>
          <sz val="9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3293</v>
      </nc>
      <ndxf>
        <font>
          <sz val="9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96</v>
      </nc>
      <ndxf>
        <font>
          <sz val="9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512484.6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5" sId="1" ref="A14:XFD14" action="deleteRow">
    <undo index="0" exp="area" dr="P14:P117" r="P118" sId="1"/>
    <undo index="0" exp="area" dr="O14:O117" r="O118" sId="1"/>
    <undo index="0" exp="area" dr="N14:N117" r="N118" sId="1"/>
    <undo index="0" exp="area" dr="M14:M117" r="M118" sId="1"/>
    <undo index="0" exp="area" dr="L14:L117" r="L118" sId="1"/>
    <undo index="0" exp="area" dr="K14:K117" r="K118" sId="1"/>
    <undo index="0" exp="area" dr="J14:J117" r="J118" sId="1"/>
    <undo index="0" exp="area" dr="I14:I117" r="I1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11756413.08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6" sId="1" ref="A14:XFD14" action="deleteRow">
    <undo index="0" exp="area" dr="P14:P116" r="P117" sId="1"/>
    <undo index="0" exp="area" dr="O14:O116" r="O117" sId="1"/>
    <undo index="0" exp="area" dr="N14:N116" r="N117" sId="1"/>
    <undo index="0" exp="area" dr="M14:M116" r="M117" sId="1"/>
    <undo index="0" exp="area" dr="L14:L116" r="L117" sId="1"/>
    <undo index="0" exp="area" dr="K14:K116" r="K117" sId="1"/>
    <undo index="0" exp="area" dr="J14:J116" r="J117" sId="1"/>
    <undo index="0" exp="area" dr="I14:I116" r="I1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3952843.95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7" sId="1" ref="A14:XFD14" action="deleteRow">
    <undo index="0" exp="area" dr="P14:P115" r="P116" sId="1"/>
    <undo index="0" exp="area" dr="O14:O115" r="O116" sId="1"/>
    <undo index="0" exp="area" dr="N14:N115" r="N116" sId="1"/>
    <undo index="0" exp="area" dr="M14:M115" r="M116" sId="1"/>
    <undo index="0" exp="area" dr="L14:L115" r="L116" sId="1"/>
    <undo index="0" exp="area" dr="K14:K115" r="K116" sId="1"/>
    <undo index="0" exp="area" dr="J14:J115" r="J116" sId="1"/>
    <undo index="0" exp="area" dr="I14:I115" r="I1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13574792.77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8" sId="1" ref="A14:XFD14" action="deleteRow">
    <undo index="0" exp="area" dr="P14:P114" r="P115" sId="1"/>
    <undo index="0" exp="area" dr="O14:O114" r="O115" sId="1"/>
    <undo index="0" exp="area" dr="N14:N114" r="N115" sId="1"/>
    <undo index="0" exp="area" dr="M14:M114" r="M115" sId="1"/>
    <undo index="0" exp="area" dr="L14:L114" r="L115" sId="1"/>
    <undo index="0" exp="area" dr="K14:K114" r="K115" sId="1"/>
    <undo index="0" exp="area" dr="J14:J114" r="J115" sId="1"/>
    <undo index="0" exp="area" dr="I14:I114" r="I1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5205.3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2486103.35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9" sId="1" ref="A14:XFD14" action="deleteRow">
    <undo index="0" exp="area" dr="P14:P113" r="P114" sId="1"/>
    <undo index="0" exp="area" dr="O14:O113" r="O114" sId="1"/>
    <undo index="0" exp="area" dr="N14:N113" r="N114" sId="1"/>
    <undo index="0" exp="area" dr="M14:M113" r="M114" sId="1"/>
    <undo index="0" exp="area" dr="L14:L113" r="L114" sId="1"/>
    <undo index="0" exp="area" dr="K14:K113" r="K114" sId="1"/>
    <undo index="0" exp="area" dr="J14:J113" r="J114" sId="1"/>
    <undo index="0" exp="area" dr="I14:I113" r="I1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60 лет Октября, д. 7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2522.5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2211.4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1249537.8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0" sId="1" ref="A14:XFD14" action="deleteRow">
    <undo index="0" exp="area" dr="P14:P112" r="P113" sId="1"/>
    <undo index="0" exp="area" dr="O14:O112" r="O113" sId="1"/>
    <undo index="0" exp="area" dr="N14:N112" r="N113" sId="1"/>
    <undo index="0" exp="area" dr="M14:M112" r="M113" sId="1"/>
    <undo index="0" exp="area" dr="L14:L112" r="L113" sId="1"/>
    <undo index="0" exp="area" dr="K14:K112" r="K113" sId="1"/>
    <undo index="0" exp="area" dr="J14:J112" r="J113" sId="1"/>
    <undo index="0" exp="area" dr="I14:I112" r="I1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3331244.87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1" sId="1" ref="A14:XFD14" action="deleteRow">
    <undo index="0" exp="area" dr="P14:P111" r="P112" sId="1"/>
    <undo index="0" exp="area" dr="O14:O111" r="O112" sId="1"/>
    <undo index="0" exp="area" dr="N14:N111" r="N112" sId="1"/>
    <undo index="0" exp="area" dr="M14:M111" r="M112" sId="1"/>
    <undo index="0" exp="area" dr="L14:L111" r="L112" sId="1"/>
    <undo index="0" exp="area" dr="K14:K111" r="K112" sId="1"/>
    <undo index="0" exp="area" dr="J14:J111" r="J112" sId="1"/>
    <undo index="0" exp="area" dr="I14:I111" r="I1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3279876.63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2" sId="1" ref="A14:XFD14" action="deleteRow">
    <undo index="0" exp="area" dr="P14:P110" r="P111" sId="1"/>
    <undo index="0" exp="area" dr="O14:O110" r="O111" sId="1"/>
    <undo index="0" exp="area" dr="N14:N110" r="N111" sId="1"/>
    <undo index="0" exp="area" dr="M14:M110" r="M111" sId="1"/>
    <undo index="0" exp="area" dr="L14:L110" r="L111" sId="1"/>
    <undo index="0" exp="area" dr="K14:K110" r="K111" sId="1"/>
    <undo index="0" exp="area" dr="J14:J110" r="J111" sId="1"/>
    <undo index="0" exp="area" dr="I14:I110" r="I1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306730.3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3" sId="1" ref="A14:XFD14" action="deleteRow">
    <undo index="0" exp="area" dr="P14:P109" r="P110" sId="1"/>
    <undo index="0" exp="area" dr="O14:O109" r="O110" sId="1"/>
    <undo index="0" exp="area" dr="N14:N109" r="N110" sId="1"/>
    <undo index="0" exp="area" dr="M14:M109" r="M110" sId="1"/>
    <undo index="0" exp="area" dr="L14:L109" r="L110" sId="1"/>
    <undo index="0" exp="area" dr="K14:K109" r="K110" sId="1"/>
    <undo index="0" exp="area" dr="J14:J109" r="J110" sId="1"/>
    <undo index="0" exp="area" dr="I14:I109" r="I11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168544.39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4" sId="1" ref="A14:XFD14" action="deleteRow">
    <undo index="0" exp="area" dr="P14:P108" r="P109" sId="1"/>
    <undo index="0" exp="area" dr="O14:O108" r="O109" sId="1"/>
    <undo index="0" exp="area" dr="N14:N108" r="N109" sId="1"/>
    <undo index="0" exp="area" dr="M14:M108" r="M109" sId="1"/>
    <undo index="0" exp="area" dr="L14:L108" r="L109" sId="1"/>
    <undo index="0" exp="area" dr="K14:K108" r="K109" sId="1"/>
    <undo index="0" exp="area" dr="J14:J108" r="J109" sId="1"/>
    <undo index="0" exp="area" dr="I14:I108" r="I10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164188.41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5" sId="1" ref="A14:XFD14" action="deleteRow">
    <undo index="0" exp="area" dr="P14:P107" r="P108" sId="1"/>
    <undo index="0" exp="area" dr="O14:O107" r="O108" sId="1"/>
    <undo index="0" exp="area" dr="N14:N107" r="N108" sId="1"/>
    <undo index="0" exp="area" dr="M14:M107" r="M108" sId="1"/>
    <undo index="0" exp="area" dr="L14:L107" r="L108" sId="1"/>
    <undo index="0" exp="area" dr="K14:K107" r="K108" sId="1"/>
    <undo index="0" exp="area" dr="J14:J107" r="J108" sId="1"/>
    <undo index="0" exp="area" dr="I14:I107" r="I10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437887.1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6" sId="1" ref="A14:XFD14" action="deleteRow">
    <undo index="0" exp="area" dr="P14:P106" r="P107" sId="1"/>
    <undo index="0" exp="area" dr="O14:O106" r="O107" sId="1"/>
    <undo index="0" exp="area" dr="N14:N106" r="N107" sId="1"/>
    <undo index="0" exp="area" dr="M14:M106" r="M107" sId="1"/>
    <undo index="0" exp="area" dr="L14:L106" r="L107" sId="1"/>
    <undo index="0" exp="area" dr="K14:K106" r="K107" sId="1"/>
    <undo index="0" exp="area" dr="J14:J106" r="J107" sId="1"/>
    <undo index="0" exp="area" dr="I14:I106" r="I10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19842703.890000001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7" sId="1" ref="A14:XFD14" action="deleteRow">
    <undo index="0" exp="area" dr="P14:P105" r="P106" sId="1"/>
    <undo index="0" exp="area" dr="O14:O105" r="O106" sId="1"/>
    <undo index="0" exp="area" dr="N14:N105" r="N106" sId="1"/>
    <undo index="0" exp="area" dr="M14:M105" r="M106" sId="1"/>
    <undo index="0" exp="area" dr="L14:L105" r="L106" sId="1"/>
    <undo index="0" exp="area" dr="K14:K105" r="K106" sId="1"/>
    <undo index="0" exp="area" dr="J14:J105" r="J106" sId="1"/>
    <undo index="0" exp="area" dr="I14:I105" r="I10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14421097.16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8" sId="1" ref="A14:XFD14" action="deleteRow">
    <undo index="0" exp="area" dr="P14:P104" r="P105" sId="1"/>
    <undo index="0" exp="area" dr="O14:O104" r="O105" sId="1"/>
    <undo index="0" exp="area" dr="N14:N104" r="N105" sId="1"/>
    <undo index="0" exp="area" dr="M14:M104" r="M105" sId="1"/>
    <undo index="0" exp="area" dr="L14:L104" r="L105" sId="1"/>
    <undo index="0" exp="area" dr="K14:K104" r="K105" sId="1"/>
    <undo index="0" exp="area" dr="J14:J104" r="J105" sId="1"/>
    <undo index="0" exp="area" dr="I14:I104" r="I10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1413554.9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9" sId="1" ref="A14:XFD14" action="deleteRow">
    <undo index="0" exp="area" dr="P14:P103" r="P104" sId="1"/>
    <undo index="0" exp="area" dr="O14:O103" r="O104" sId="1"/>
    <undo index="0" exp="area" dr="N14:N103" r="N104" sId="1"/>
    <undo index="0" exp="area" dr="M14:M103" r="M104" sId="1"/>
    <undo index="0" exp="area" dr="L14:L103" r="L104" sId="1"/>
    <undo index="0" exp="area" dr="K14:K103" r="K104" sId="1"/>
    <undo index="0" exp="area" dr="J14:J103" r="J104" sId="1"/>
    <undo index="0" exp="area" dr="I14:I103" r="I10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15941932.52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0" sId="1" ref="A14:XFD14" action="deleteRow">
    <undo index="0" exp="area" dr="P14:P102" r="P103" sId="1"/>
    <undo index="0" exp="area" dr="O14:O102" r="O103" sId="1"/>
    <undo index="0" exp="area" dr="N14:N102" r="N103" sId="1"/>
    <undo index="0" exp="area" dr="M14:M102" r="M103" sId="1"/>
    <undo index="0" exp="area" dr="L14:L102" r="L103" sId="1"/>
    <undo index="0" exp="area" dr="K14:K102" r="K103" sId="1"/>
    <undo index="0" exp="area" dr="J14:J102" r="J103" sId="1"/>
    <undo index="0" exp="area" dr="I14:I102" r="I10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387804.46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1" sId="1" ref="A14:XFD14" action="deleteRow">
    <undo index="0" exp="area" dr="P14:P101" r="P102" sId="1"/>
    <undo index="0" exp="area" dr="O14:O101" r="O102" sId="1"/>
    <undo index="0" exp="area" dr="N14:N101" r="N102" sId="1"/>
    <undo index="0" exp="area" dr="M14:M101" r="M102" sId="1"/>
    <undo index="0" exp="area" dr="L14:L101" r="L102" sId="1"/>
    <undo index="0" exp="area" dr="K14:K101" r="K102" sId="1"/>
    <undo index="0" exp="area" dr="J14:J101" r="J102" sId="1"/>
    <undo index="0" exp="area" dr="I14:I101" r="I10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23250122.550000001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2" sId="1" ref="A14:XFD14" action="deleteRow">
    <undo index="0" exp="area" dr="P14:P100" r="P101" sId="1"/>
    <undo index="0" exp="area" dr="O14:O100" r="O101" sId="1"/>
    <undo index="0" exp="area" dr="N14:N100" r="N101" sId="1"/>
    <undo index="0" exp="area" dr="M14:M100" r="M101" sId="1"/>
    <undo index="0" exp="area" dr="L14:L100" r="L101" sId="1"/>
    <undo index="0" exp="area" dr="K14:K100" r="K101" sId="1"/>
    <undo index="0" exp="area" dr="J14:J100" r="J101" sId="1"/>
    <undo index="0" exp="area" dr="I14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25523625.43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3" sId="1" ref="A14:XFD14" action="deleteRow">
    <undo index="0" exp="area" dr="P14:P99" r="P100" sId="1"/>
    <undo index="0" exp="area" dr="O14:O99" r="O100" sId="1"/>
    <undo index="0" exp="area" dr="N14:N99" r="N100" sId="1"/>
    <undo index="0" exp="area" dr="M14:M99" r="M100" sId="1"/>
    <undo index="0" exp="area" dr="L14:L99" r="L100" sId="1"/>
    <undo index="0" exp="area" dr="K14:K99" r="K100" sId="1"/>
    <undo index="0" exp="area" dr="J14:J99" r="J100" sId="1"/>
    <undo index="0" exp="area" dr="I14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143458.85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4" sId="1" ref="A14:XFD14" action="deleteRow">
    <undo index="0" exp="area" dr="P14:P98" r="P99" sId="1"/>
    <undo index="0" exp="area" dr="O14:O98" r="O99" sId="1"/>
    <undo index="0" exp="area" dr="N14:N98" r="N99" sId="1"/>
    <undo index="0" exp="area" dr="M14:M98" r="M99" sId="1"/>
    <undo index="0" exp="area" dr="L14:L98" r="L99" sId="1"/>
    <undo index="0" exp="area" dr="K14:K98" r="K99" sId="1"/>
    <undo index="0" exp="area" dr="J14:J98" r="J99" sId="1"/>
    <undo index="0" exp="area" dr="I14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136250.09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5" sId="1" ref="A14:XFD14" action="deleteRow">
    <undo index="0" exp="area" dr="P14:P97" r="P98" sId="1"/>
    <undo index="0" exp="area" dr="O14:O97" r="O98" sId="1"/>
    <undo index="0" exp="area" dr="N14:N97" r="N98" sId="1"/>
    <undo index="0" exp="area" dr="M14:M97" r="M98" sId="1"/>
    <undo index="0" exp="area" dr="L14:L97" r="L98" sId="1"/>
    <undo index="0" exp="area" dr="K14:K97" r="K98" sId="1"/>
    <undo index="0" exp="area" dr="J14:J97" r="J98" sId="1"/>
    <undo index="0" exp="area" dr="I14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1924243.04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6" sId="1" ref="A14:XFD14" action="deleteRow">
    <undo index="0" exp="area" dr="P14:P96" r="P97" sId="1"/>
    <undo index="0" exp="area" dr="O14:O96" r="O97" sId="1"/>
    <undo index="0" exp="area" dr="N14:N96" r="N97" sId="1"/>
    <undo index="0" exp="area" dr="M14:M96" r="M97" sId="1"/>
    <undo index="0" exp="area" dr="L14:L96" r="L97" sId="1"/>
    <undo index="0" exp="area" dr="K14:K96" r="K97" sId="1"/>
    <undo index="0" exp="area" dr="J14:J96" r="J97" sId="1"/>
    <undo index="0" exp="area" dr="I14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54079105.420000002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7" sId="1" ref="A14:XFD14" action="deleteRow">
    <undo index="0" exp="area" dr="P14:P95" r="P96" sId="1"/>
    <undo index="0" exp="area" dr="O14:O95" r="O96" sId="1"/>
    <undo index="0" exp="area" dr="N14:N95" r="N96" sId="1"/>
    <undo index="0" exp="area" dr="M14:M95" r="M96" sId="1"/>
    <undo index="0" exp="area" dr="L14:L95" r="L96" sId="1"/>
    <undo index="0" exp="area" dr="K14:K95" r="K96" sId="1"/>
    <undo index="0" exp="area" dr="J14:J95" r="J96" sId="1"/>
    <undo index="0" exp="area" dr="I14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55813083.68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8" sId="1" ref="A14:XFD14" action="deleteRow">
    <undo index="0" exp="area" dr="P14:P94" r="P95" sId="1"/>
    <undo index="0" exp="area" dr="O14:O94" r="O95" sId="1"/>
    <undo index="0" exp="area" dr="N14:N94" r="N95" sId="1"/>
    <undo index="0" exp="area" dr="M14:M94" r="M95" sId="1"/>
    <undo index="0" exp="area" dr="L14:L94" r="L95" sId="1"/>
    <undo index="0" exp="area" dr="K14:K94" r="K95" sId="1"/>
    <undo index="0" exp="area" dr="J14:J94" r="J95" sId="1"/>
    <undo index="0" exp="area" dr="I14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9254047.6600000001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9" sId="1" ref="A14:XFD14" action="deleteRow">
    <undo index="0" exp="area" dr="P14:P93" r="P94" sId="1"/>
    <undo index="0" exp="area" dr="O14:O93" r="O94" sId="1"/>
    <undo index="0" exp="area" dr="N14:N93" r="N94" sId="1"/>
    <undo index="0" exp="area" dr="M14:M93" r="M94" sId="1"/>
    <undo index="0" exp="area" dr="L14:L93" r="L94" sId="1"/>
    <undo index="0" exp="area" dr="K14:K93" r="K94" sId="1"/>
    <undo index="0" exp="area" dr="J14:J93" r="J94" sId="1"/>
    <undo index="0" exp="area" dr="I14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10739646.66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0" sId="1" ref="A14:XFD14" action="deleteRow">
    <undo index="0" exp="area" dr="P14:P92" r="P93" sId="1"/>
    <undo index="0" exp="area" dr="O14:O92" r="O93" sId="1"/>
    <undo index="0" exp="area" dr="N14:N92" r="N93" sId="1"/>
    <undo index="0" exp="area" dr="M14:M92" r="M93" sId="1"/>
    <undo index="0" exp="area" dr="L14:L92" r="L93" sId="1"/>
    <undo index="0" exp="area" dr="K14:K92" r="K93" sId="1"/>
    <undo index="0" exp="area" dr="J14:J92" r="J93" sId="1"/>
    <undo index="0" exp="area" dr="I14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44279706.700000003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1" sId="1" ref="A14:XFD14" action="deleteRow">
    <undo index="0" exp="area" dr="P14:P91" r="P92" sId="1"/>
    <undo index="0" exp="area" dr="O14:O91" r="O92" sId="1"/>
    <undo index="0" exp="area" dr="N14:N91" r="N92" sId="1"/>
    <undo index="0" exp="area" dr="M14:M91" r="M92" sId="1"/>
    <undo index="0" exp="area" dr="L14:L91" r="L92" sId="1"/>
    <undo index="0" exp="area" dr="K14:K91" r="K92" sId="1"/>
    <undo index="0" exp="area" dr="J14:J91" r="J92" sId="1"/>
    <undo index="0" exp="area" dr="I14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1724329.54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2" sId="1" ref="A14:XFD14" action="deleteRow">
    <undo index="0" exp="area" dr="P14:P90" r="P91" sId="1"/>
    <undo index="0" exp="area" dr="O14:O90" r="O91" sId="1"/>
    <undo index="0" exp="area" dr="N14:N90" r="N91" sId="1"/>
    <undo index="0" exp="area" dr="M14:M90" r="M91" sId="1"/>
    <undo index="0" exp="area" dr="L14:L90" r="L91" sId="1"/>
    <undo index="0" exp="area" dr="K14:K90" r="K91" sId="1"/>
    <undo index="0" exp="area" dr="J14:J90" r="J91" sId="1"/>
    <undo index="0" exp="area" dr="I14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57358473.710000001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3" sId="1" ref="A14:XFD14" action="deleteRow">
    <undo index="0" exp="area" dr="P14:P89" r="P90" sId="1"/>
    <undo index="0" exp="area" dr="O14:O89" r="O90" sId="1"/>
    <undo index="0" exp="area" dr="N14:N89" r="N90" sId="1"/>
    <undo index="0" exp="area" dr="M14:M89" r="M90" sId="1"/>
    <undo index="0" exp="area" dr="L14:L89" r="L90" sId="1"/>
    <undo index="0" exp="area" dr="K14:K89" r="K90" sId="1"/>
    <undo index="0" exp="area" dr="J14:J89" r="J90" sId="1"/>
    <undo index="0" exp="area" dr="I14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1308144.1200000001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4" sId="1" ref="A14:XFD14" action="deleteRow">
    <undo index="0" exp="area" dr="P14:P88" r="P89" sId="1"/>
    <undo index="0" exp="area" dr="O14:O88" r="O89" sId="1"/>
    <undo index="0" exp="area" dr="N14:N88" r="N89" sId="1"/>
    <undo index="0" exp="area" dr="M14:M88" r="M89" sId="1"/>
    <undo index="0" exp="area" dr="L14:L88" r="L89" sId="1"/>
    <undo index="0" exp="area" dr="K14:K88" r="K89" sId="1"/>
    <undo index="0" exp="area" dr="J14:J88" r="J89" sId="1"/>
    <undo index="0" exp="area" dr="I14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13564798.119999999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5" sId="1" ref="A14:XFD14" action="deleteRow">
    <undo index="0" exp="area" dr="P14:P87" r="P88" sId="1"/>
    <undo index="0" exp="area" dr="O14:O87" r="O88" sId="1"/>
    <undo index="0" exp="area" dr="N14:N87" r="N88" sId="1"/>
    <undo index="0" exp="area" dr="M14:M87" r="M88" sId="1"/>
    <undo index="0" exp="area" dr="L14:L87" r="L88" sId="1"/>
    <undo index="0" exp="area" dr="K14:K87" r="K88" sId="1"/>
    <undo index="0" exp="area" dr="J14:J87" r="J88" sId="1"/>
    <undo index="0" exp="area" dr="I14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941614.89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6" sId="1" ref="A14:XFD14" action="deleteRow">
    <undo index="0" exp="area" dr="P14:P86" r="P87" sId="1"/>
    <undo index="0" exp="area" dr="O14:O86" r="O87" sId="1"/>
    <undo index="0" exp="area" dr="N14:N86" r="N87" sId="1"/>
    <undo index="0" exp="area" dr="M14:M86" r="M87" sId="1"/>
    <undo index="0" exp="area" dr="L14:L86" r="L87" sId="1"/>
    <undo index="0" exp="area" dr="K14:K86" r="K87" sId="1"/>
    <undo index="0" exp="area" dr="J14:J86" r="J87" sId="1"/>
    <undo index="0" exp="area" dr="I14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2363493.81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7" sId="1" ref="A14:XFD14" action="deleteRow">
    <undo index="0" exp="area" dr="P14:P85" r="P86" sId="1"/>
    <undo index="0" exp="area" dr="O14:O85" r="O86" sId="1"/>
    <undo index="0" exp="area" dr="N14:N85" r="N86" sId="1"/>
    <undo index="0" exp="area" dr="M14:M85" r="M86" sId="1"/>
    <undo index="0" exp="area" dr="L14:L85" r="L86" sId="1"/>
    <undo index="0" exp="area" dr="K14:K85" r="K86" sId="1"/>
    <undo index="0" exp="area" dr="J14:J85" r="J86" sId="1"/>
    <undo index="0" exp="area" dr="I14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341419.96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8" sId="1" ref="A14:XFD14" action="deleteRow">
    <undo index="0" exp="area" dr="P14:P84" r="P85" sId="1"/>
    <undo index="0" exp="area" dr="O14:O84" r="O85" sId="1"/>
    <undo index="0" exp="area" dr="N14:N84" r="N85" sId="1"/>
    <undo index="0" exp="area" dr="M14:M84" r="M85" sId="1"/>
    <undo index="0" exp="area" dr="L14:L84" r="L85" sId="1"/>
    <undo index="0" exp="area" dr="K14:K84" r="K85" sId="1"/>
    <undo index="0" exp="area" dr="J14:J84" r="J85" sId="1"/>
    <undo index="0" exp="area" dr="I14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997814.59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9" sId="1" ref="A14:XFD14" action="deleteRow">
    <undo index="0" exp="area" dr="P14:P83" r="P84" sId="1"/>
    <undo index="0" exp="area" dr="O14:O83" r="O84" sId="1"/>
    <undo index="0" exp="area" dr="N14:N83" r="N84" sId="1"/>
    <undo index="0" exp="area" dr="M14:M83" r="M84" sId="1"/>
    <undo index="0" exp="area" dr="L14:L83" r="L84" sId="1"/>
    <undo index="0" exp="area" dr="K14:K83" r="K84" sId="1"/>
    <undo index="0" exp="area" dr="J14:J83" r="J84" sId="1"/>
    <undo index="0" exp="area" dr="I14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877674.98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0" sId="1" ref="A14:XFD14" action="deleteRow">
    <undo index="0" exp="area" dr="P14:P82" r="P83" sId="1"/>
    <undo index="0" exp="area" dr="O14:O82" r="O83" sId="1"/>
    <undo index="0" exp="area" dr="N14:N82" r="N83" sId="1"/>
    <undo index="0" exp="area" dr="M14:M82" r="M83" sId="1"/>
    <undo index="0" exp="area" dr="L14:L82" r="L83" sId="1"/>
    <undo index="0" exp="area" dr="K14:K82" r="K83" sId="1"/>
    <undo index="0" exp="area" dr="J14:J82" r="J83" sId="1"/>
    <undo index="0" exp="area" dr="I14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356152.99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1" sId="1" ref="A14:XFD14" action="deleteRow">
    <undo index="0" exp="area" dr="P14:P81" r="P82" sId="1"/>
    <undo index="0" exp="area" dr="O14:O81" r="O82" sId="1"/>
    <undo index="0" exp="area" dr="N14:N81" r="N82" sId="1"/>
    <undo index="0" exp="area" dr="M14:M81" r="M82" sId="1"/>
    <undo index="0" exp="area" dr="L14:L81" r="L82" sId="1"/>
    <undo index="0" exp="area" dr="K14:K81" r="K82" sId="1"/>
    <undo index="0" exp="area" dr="J14:J81" r="J82" sId="1"/>
    <undo index="0" exp="area" dr="I14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706630.63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2" sId="1" ref="A14:XFD14" action="deleteRow">
    <undo index="0" exp="area" dr="P14:P80" r="P81" sId="1"/>
    <undo index="0" exp="area" dr="O14:O80" r="O81" sId="1"/>
    <undo index="0" exp="area" dr="N14:N80" r="N81" sId="1"/>
    <undo index="0" exp="area" dr="M14:M80" r="M81" sId="1"/>
    <undo index="0" exp="area" dr="L14:L80" r="L81" sId="1"/>
    <undo index="0" exp="area" dr="K14:K80" r="K81" sId="1"/>
    <undo index="0" exp="area" dr="J14:J80" r="J81" sId="1"/>
    <undo index="0" exp="area" dr="I14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1011527.1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3" sId="1" ref="A14:XFD14" action="deleteRow">
    <undo index="0" exp="area" dr="P14:P79" r="P80" sId="1"/>
    <undo index="0" exp="area" dr="O14:O79" r="O80" sId="1"/>
    <undo index="0" exp="area" dr="N14:N79" r="N80" sId="1"/>
    <undo index="0" exp="area" dr="M14:M79" r="M80" sId="1"/>
    <undo index="0" exp="area" dr="L14:L79" r="L80" sId="1"/>
    <undo index="0" exp="area" dr="K14:K79" r="K80" sId="1"/>
    <undo index="0" exp="area" dr="J14:J79" r="J80" sId="1"/>
    <undo index="0" exp="area" dr="I14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2978.3999999999996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1031192.12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4" sId="1" ref="A14:XFD14" action="deleteRow">
    <undo index="0" exp="area" dr="P14:P78" r="P79" sId="1"/>
    <undo index="0" exp="area" dr="O14:O78" r="O79" sId="1"/>
    <undo index="0" exp="area" dr="N14:N78" r="N79" sId="1"/>
    <undo index="0" exp="area" dr="M14:M78" r="M79" sId="1"/>
    <undo index="0" exp="area" dr="L14:L78" r="L79" sId="1"/>
    <undo index="0" exp="area" dr="K14:K78" r="K79" sId="1"/>
    <undo index="0" exp="area" dr="J14:J78" r="J79" sId="1"/>
    <undo index="0" exp="area" dr="I14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1902303.38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5" sId="1" ref="A14:XFD14" action="deleteRow">
    <undo index="0" exp="area" dr="P14:P77" r="P78" sId="1"/>
    <undo index="0" exp="area" dr="O14:O77" r="O78" sId="1"/>
    <undo index="0" exp="area" dr="N14:N77" r="N78" sId="1"/>
    <undo index="0" exp="area" dr="M14:M77" r="M78" sId="1"/>
    <undo index="0" exp="area" dr="L14:L77" r="L78" sId="1"/>
    <undo index="0" exp="area" dr="K14:K77" r="K78" sId="1"/>
    <undo index="0" exp="area" dr="J14:J77" r="J78" sId="1"/>
    <undo index="0" exp="area" dr="I14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8510.9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4326.8999999999996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1684100.6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6" sId="1" ref="A14:XFD14" action="deleteRow">
    <undo index="0" exp="area" dr="P14:P76" r="P77" sId="1"/>
    <undo index="0" exp="area" dr="O14:O76" r="O77" sId="1"/>
    <undo index="0" exp="area" dr="N14:N76" r="N77" sId="1"/>
    <undo index="0" exp="area" dr="M14:M76" r="M77" sId="1"/>
    <undo index="0" exp="area" dr="L14:L76" r="L77" sId="1"/>
    <undo index="0" exp="area" dr="K14:K76" r="K77" sId="1"/>
    <undo index="0" exp="area" dr="J14:J76" r="J77" sId="1"/>
    <undo index="0" exp="area" dr="I14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40960465.920000002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7" sId="1" ref="A14:XFD14" action="deleteRow">
    <undo index="0" exp="area" dr="P14:P75" r="P76" sId="1"/>
    <undo index="0" exp="area" dr="O14:O75" r="O76" sId="1"/>
    <undo index="0" exp="area" dr="N14:N75" r="N76" sId="1"/>
    <undo index="0" exp="area" dr="M14:M75" r="M76" sId="1"/>
    <undo index="0" exp="area" dr="L14:L75" r="L76" sId="1"/>
    <undo index="0" exp="area" dr="K14:K75" r="K76" sId="1"/>
    <undo index="0" exp="area" dr="J14:J75" r="J76" sId="1"/>
    <undo index="0" exp="area" dr="I14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584388.01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8" sId="1" ref="A14:XFD14" action="deleteRow">
    <undo index="0" exp="area" dr="P14:P74" r="P75" sId="1"/>
    <undo index="0" exp="area" dr="O14:O74" r="O75" sId="1"/>
    <undo index="0" exp="area" dr="N14:N74" r="N75" sId="1"/>
    <undo index="0" exp="area" dr="M14:M74" r="M75" sId="1"/>
    <undo index="0" exp="area" dr="L14:L74" r="L75" sId="1"/>
    <undo index="0" exp="area" dr="K14:K74" r="K75" sId="1"/>
    <undo index="0" exp="area" dr="J14:J74" r="J75" sId="1"/>
    <undo index="0" exp="area" dr="I14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165691.01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9" sId="1" ref="A14:XFD14" action="deleteRow">
    <undo index="0" exp="area" dr="P14:P73" r="P74" sId="1"/>
    <undo index="0" exp="area" dr="O14:O73" r="O74" sId="1"/>
    <undo index="0" exp="area" dr="N14:N73" r="N74" sId="1"/>
    <undo index="0" exp="area" dr="M14:M73" r="M74" sId="1"/>
    <undo index="0" exp="area" dr="L14:L73" r="L74" sId="1"/>
    <undo index="0" exp="area" dr="K14:K73" r="K74" sId="1"/>
    <undo index="0" exp="area" dr="J14:J73" r="J74" sId="1"/>
    <undo index="0" exp="area" dr="I14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589831.5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0" sId="1" ref="A14:XFD14" action="deleteRow">
    <undo index="0" exp="area" dr="P14:P72" r="P73" sId="1"/>
    <undo index="0" exp="area" dr="O14:O72" r="O73" sId="1"/>
    <undo index="0" exp="area" dr="N14:N72" r="N73" sId="1"/>
    <undo index="0" exp="area" dr="M14:M72" r="M73" sId="1"/>
    <undo index="0" exp="area" dr="L14:L72" r="L73" sId="1"/>
    <undo index="0" exp="area" dr="K14:K72" r="K73" sId="1"/>
    <undo index="0" exp="area" dr="J14:J72" r="J73" sId="1"/>
    <undo index="0" exp="area" dr="I14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587093.19999999995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1" sId="1" ref="A14:XFD14" action="deleteRow">
    <undo index="0" exp="area" dr="P14:P71" r="P72" sId="1"/>
    <undo index="0" exp="area" dr="O14:O71" r="O72" sId="1"/>
    <undo index="0" exp="area" dr="N14:N71" r="N72" sId="1"/>
    <undo index="0" exp="area" dr="M14:M71" r="M72" sId="1"/>
    <undo index="0" exp="area" dr="L14:L71" r="L72" sId="1"/>
    <undo index="0" exp="area" dr="K14:K71" r="K72" sId="1"/>
    <undo index="0" exp="area" dr="J14:J71" r="J72" sId="1"/>
    <undo index="0" exp="area" dr="I14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863358.19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2" sId="1" ref="A14:XFD14" action="deleteRow">
    <undo index="0" exp="area" dr="P14:P70" r="P71" sId="1"/>
    <undo index="0" exp="area" dr="O14:O70" r="O71" sId="1"/>
    <undo index="0" exp="area" dr="N14:N70" r="N71" sId="1"/>
    <undo index="0" exp="area" dr="M14:M70" r="M71" sId="1"/>
    <undo index="0" exp="area" dr="L14:L70" r="L71" sId="1"/>
    <undo index="0" exp="area" dr="K14:K70" r="K71" sId="1"/>
    <undo index="0" exp="area" dr="J14:J70" r="J71" sId="1"/>
    <undo index="0" exp="area" dr="I14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131085.64000000001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3" sId="1" ref="A14:XFD14" action="deleteRow">
    <undo index="0" exp="area" dr="P14:P69" r="P70" sId="1"/>
    <undo index="0" exp="area" dr="O14:O69" r="O70" sId="1"/>
    <undo index="0" exp="area" dr="N14:N69" r="N70" sId="1"/>
    <undo index="0" exp="area" dr="M14:M69" r="M70" sId="1"/>
    <undo index="0" exp="area" dr="L14:L69" r="L70" sId="1"/>
    <undo index="0" exp="area" dr="K14:K69" r="K70" sId="1"/>
    <undo index="0" exp="area" dr="J14:J69" r="J70" sId="1"/>
    <undo index="0" exp="area" dr="I14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766953.45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4" sId="1" ref="A14:XFD14" action="deleteRow">
    <undo index="0" exp="area" dr="P14:P68" r="P69" sId="1"/>
    <undo index="0" exp="area" dr="O14:O68" r="O69" sId="1"/>
    <undo index="0" exp="area" dr="N14:N68" r="N69" sId="1"/>
    <undo index="0" exp="area" dr="M14:M68" r="M69" sId="1"/>
    <undo index="0" exp="area" dr="L14:L68" r="L69" sId="1"/>
    <undo index="0" exp="area" dr="K14:K68" r="K69" sId="1"/>
    <undo index="0" exp="area" dr="J14:J68" r="J69" sId="1"/>
    <undo index="0" exp="area" dr="I14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892539.06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5" sId="1" ref="A14:XFD14" action="deleteRow">
    <undo index="0" exp="area" dr="P14:P67" r="P68" sId="1"/>
    <undo index="0" exp="area" dr="O14:O67" r="O68" sId="1"/>
    <undo index="0" exp="area" dr="N14:N67" r="N68" sId="1"/>
    <undo index="0" exp="area" dr="M14:M67" r="M68" sId="1"/>
    <undo index="0" exp="area" dr="L14:L67" r="L68" sId="1"/>
    <undo index="0" exp="area" dr="K14:K67" r="K68" sId="1"/>
    <undo index="0" exp="area" dr="J14:J67" r="J68" sId="1"/>
    <undo index="0" exp="area" dr="I14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44528049.369999997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6" sId="1" ref="A14:XFD14" action="deleteRow">
    <undo index="0" exp="area" dr="P14:P66" r="P67" sId="1"/>
    <undo index="0" exp="area" dr="O14:O66" r="O67" sId="1"/>
    <undo index="0" exp="area" dr="N14:N66" r="N67" sId="1"/>
    <undo index="0" exp="area" dr="M14:M66" r="M67" sId="1"/>
    <undo index="0" exp="area" dr="L14:L66" r="L67" sId="1"/>
    <undo index="0" exp="area" dr="K14:K66" r="K67" sId="1"/>
    <undo index="0" exp="area" dr="J14:J66" r="J67" sId="1"/>
    <undo index="0" exp="area" dr="I14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1473285.32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7" sId="1" ref="A14:XFD14" action="deleteRow">
    <undo index="0" exp="area" dr="P14:P65" r="P66" sId="1"/>
    <undo index="0" exp="area" dr="O14:O65" r="O66" sId="1"/>
    <undo index="0" exp="area" dr="N14:N65" r="N66" sId="1"/>
    <undo index="0" exp="area" dr="M14:M65" r="M66" sId="1"/>
    <undo index="0" exp="area" dr="L14:L65" r="L66" sId="1"/>
    <undo index="0" exp="area" dr="K14:K65" r="K66" sId="1"/>
    <undo index="0" exp="area" dr="J14:J65" r="J66" sId="1"/>
    <undo index="0" exp="area" dr="I14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690197.57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8" sId="1" ref="A14:XFD14" action="deleteRow">
    <undo index="0" exp="area" dr="P14:P64" r="P65" sId="1"/>
    <undo index="0" exp="area" dr="O14:O64" r="O65" sId="1"/>
    <undo index="0" exp="area" dr="N14:N64" r="N65" sId="1"/>
    <undo index="0" exp="area" dr="M14:M64" r="M65" sId="1"/>
    <undo index="0" exp="area" dr="L14:L64" r="L65" sId="1"/>
    <undo index="0" exp="area" dr="K14:K64" r="K65" sId="1"/>
    <undo index="0" exp="area" dr="J14:J64" r="J65" sId="1"/>
    <undo index="0" exp="area" dr="I14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4312209.01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9" sId="1" ref="A14:XFD14" action="deleteRow">
    <undo index="0" exp="area" dr="P14:P63" r="P64" sId="1"/>
    <undo index="0" exp="area" dr="O14:O63" r="O64" sId="1"/>
    <undo index="0" exp="area" dr="N14:N63" r="N64" sId="1"/>
    <undo index="0" exp="area" dr="M14:M63" r="M64" sId="1"/>
    <undo index="0" exp="area" dr="L14:L63" r="L64" sId="1"/>
    <undo index="0" exp="area" dr="K14:K63" r="K64" sId="1"/>
    <undo index="0" exp="area" dr="J14:J63" r="J64" sId="1"/>
    <undo index="0" exp="area" dr="I14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41875266.539999999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0" sId="1" ref="A14:XFD14" action="deleteRow">
    <undo index="0" exp="area" dr="P14:P62" r="P63" sId="1"/>
    <undo index="0" exp="area" dr="O14:O62" r="O63" sId="1"/>
    <undo index="0" exp="area" dr="N14:N62" r="N63" sId="1"/>
    <undo index="0" exp="area" dr="M14:M62" r="M63" sId="1"/>
    <undo index="0" exp="area" dr="L14:L62" r="L63" sId="1"/>
    <undo index="0" exp="area" dr="K14:K62" r="K63" sId="1"/>
    <undo index="0" exp="area" dr="J14:J62" r="J63" sId="1"/>
    <undo index="0" exp="area" dr="I14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4120628.35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1" sId="1" ref="A14:XFD14" action="deleteRow">
    <undo index="0" exp="area" dr="P14:P61" r="P62" sId="1"/>
    <undo index="0" exp="area" dr="O14:O61" r="O62" sId="1"/>
    <undo index="0" exp="area" dr="N14:N61" r="N62" sId="1"/>
    <undo index="0" exp="area" dr="M14:M61" r="M62" sId="1"/>
    <undo index="0" exp="area" dr="L14:L61" r="L62" sId="1"/>
    <undo index="0" exp="area" dr="K14:K61" r="K62" sId="1"/>
    <undo index="0" exp="area" dr="J14:J61" r="J62" sId="1"/>
    <undo index="0" exp="area" dr="I14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1444973.83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2" sId="1" ref="A14:XFD14" action="deleteRow">
    <undo index="0" exp="area" dr="P14:P60" r="P61" sId="1"/>
    <undo index="0" exp="area" dr="O14:O60" r="O61" sId="1"/>
    <undo index="0" exp="area" dr="N14:N60" r="N61" sId="1"/>
    <undo index="0" exp="area" dr="M14:M60" r="M61" sId="1"/>
    <undo index="0" exp="area" dr="L14:L60" r="L61" sId="1"/>
    <undo index="0" exp="area" dr="K14:K60" r="K61" sId="1"/>
    <undo index="0" exp="area" dr="J14:J60" r="J61" sId="1"/>
    <undo index="0" exp="area" dr="I14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12109.9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6506.1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2475285.7599999998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3" sId="1" ref="A14:XFD14" action="deleteRow">
    <undo index="0" exp="area" dr="P14:P59" r="P60" sId="1"/>
    <undo index="0" exp="area" dr="O14:O59" r="O60" sId="1"/>
    <undo index="0" exp="area" dr="N14:N59" r="N60" sId="1"/>
    <undo index="0" exp="area" dr="M14:M59" r="M60" sId="1"/>
    <undo index="0" exp="area" dr="L14:L59" r="L60" sId="1"/>
    <undo index="0" exp="area" dr="K14:K59" r="K60" sId="1"/>
    <undo index="0" exp="area" dr="J14:J59" r="J60" sId="1"/>
    <undo index="0" exp="area" dr="I14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4410307.66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4" sId="1" ref="A14:XFD14" action="deleteRow">
    <undo index="0" exp="area" dr="P14:P58" r="P59" sId="1"/>
    <undo index="0" exp="area" dr="O14:O58" r="O59" sId="1"/>
    <undo index="0" exp="area" dr="N14:N58" r="N59" sId="1"/>
    <undo index="0" exp="area" dr="M14:M58" r="M59" sId="1"/>
    <undo index="0" exp="area" dr="L14:L58" r="L59" sId="1"/>
    <undo index="0" exp="area" dr="K14:K58" r="K59" sId="1"/>
    <undo index="0" exp="area" dr="J14:J58" r="J59" sId="1"/>
    <undo index="0" exp="area" dr="I14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722278.01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5" sId="1" ref="A14:XFD14" action="deleteRow">
    <undo index="0" exp="area" dr="P14:P57" r="P58" sId="1"/>
    <undo index="0" exp="area" dr="O14:O57" r="O58" sId="1"/>
    <undo index="0" exp="area" dr="N14:N57" r="N58" sId="1"/>
    <undo index="0" exp="area" dr="M14:M57" r="M58" sId="1"/>
    <undo index="0" exp="area" dr="L14:L57" r="L58" sId="1"/>
    <undo index="0" exp="area" dr="K14:K57" r="K58" sId="1"/>
    <undo index="0" exp="area" dr="J14:J57" r="J58" sId="1"/>
    <undo index="0" exp="area" dr="I14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7793730.5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6" sId="1" ref="A14:XFD14" action="deleteRow">
    <undo index="0" exp="area" dr="P14:P56" r="P57" sId="1"/>
    <undo index="0" exp="area" dr="O14:O56" r="O57" sId="1"/>
    <undo index="0" exp="area" dr="N14:N56" r="N57" sId="1"/>
    <undo index="0" exp="area" dr="M14:M56" r="M57" sId="1"/>
    <undo index="0" exp="area" dr="L14:L56" r="L57" sId="1"/>
    <undo index="0" exp="area" dr="K14:K56" r="K57" sId="1"/>
    <undo index="0" exp="area" dr="J14:J56" r="J57" sId="1"/>
    <undo index="0" exp="area" dr="I14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2077751.4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7" sId="1" ref="A14:XFD14" action="deleteRow">
    <undo index="0" exp="area" dr="P14:P55" r="P56" sId="1"/>
    <undo index="0" exp="area" dr="O14:O55" r="O56" sId="1"/>
    <undo index="0" exp="area" dr="N14:N55" r="N56" sId="1"/>
    <undo index="0" exp="area" dr="M14:M55" r="M56" sId="1"/>
    <undo index="0" exp="area" dr="L14:L55" r="L56" sId="1"/>
    <undo index="0" exp="area" dr="K14:K55" r="K56" sId="1"/>
    <undo index="0" exp="area" dr="J14:J55" r="J56" sId="1"/>
    <undo index="0" exp="area" dr="I14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47061605.049999997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8" sId="1" ref="A14:XFD14" action="deleteRow">
    <undo index="0" exp="area" dr="P14:P54" r="P55" sId="1"/>
    <undo index="0" exp="area" dr="O14:O54" r="O55" sId="1"/>
    <undo index="0" exp="area" dr="N14:N54" r="N55" sId="1"/>
    <undo index="0" exp="area" dr="M14:M54" r="M55" sId="1"/>
    <undo index="0" exp="area" dr="L14:L54" r="L55" sId="1"/>
    <undo index="0" exp="area" dr="K14:K54" r="K55" sId="1"/>
    <undo index="0" exp="area" dr="J14:J54" r="J55" sId="1"/>
    <undo index="0" exp="area" dr="I14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795562.5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9" sId="1" ref="A14:XFD14" action="deleteRow">
    <undo index="0" exp="area" dr="P14:P53" r="P54" sId="1"/>
    <undo index="0" exp="area" dr="O14:O53" r="O54" sId="1"/>
    <undo index="0" exp="area" dr="N14:N53" r="N54" sId="1"/>
    <undo index="0" exp="area" dr="M14:M53" r="M54" sId="1"/>
    <undo index="0" exp="area" dr="L14:L53" r="L54" sId="1"/>
    <undo index="0" exp="area" dr="K14:K53" r="K54" sId="1"/>
    <undo index="0" exp="area" dr="J14:J53" r="J54" sId="1"/>
    <undo index="0" exp="area" dr="I14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1248688.8500000001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0" sId="1" ref="A14:XFD14" action="deleteRow">
    <undo index="0" exp="area" dr="P14:P52" r="P53" sId="1"/>
    <undo index="0" exp="area" dr="O14:O52" r="O53" sId="1"/>
    <undo index="0" exp="area" dr="N14:N52" r="N53" sId="1"/>
    <undo index="0" exp="area" dr="M14:M52" r="M53" sId="1"/>
    <undo index="0" exp="area" dr="L14:L52" r="L53" sId="1"/>
    <undo index="0" exp="area" dr="K14:K52" r="K53" sId="1"/>
    <undo index="0" exp="area" dr="J14:J52" r="J53" sId="1"/>
    <undo index="0" exp="area" dr="I14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807347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1" sId="1" ref="A14:XFD14" action="deleteRow">
    <undo index="0" exp="area" dr="P14:P51" r="P52" sId="1"/>
    <undo index="0" exp="area" dr="O14:O51" r="O52" sId="1"/>
    <undo index="0" exp="area" dr="N14:N51" r="N52" sId="1"/>
    <undo index="0" exp="area" dr="M14:M51" r="M52" sId="1"/>
    <undo index="0" exp="area" dr="L14:L51" r="L52" sId="1"/>
    <undo index="0" exp="area" dr="K14:K51" r="K52" sId="1"/>
    <undo index="0" exp="area" dr="J14:J51" r="J52" sId="1"/>
    <undo index="0" exp="area" dr="I14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29632540.030000001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2" sId="1" ref="A14:XFD14" action="deleteRow">
    <undo index="0" exp="area" dr="P14:P50" r="P51" sId="1"/>
    <undo index="0" exp="area" dr="O14:O50" r="O51" sId="1"/>
    <undo index="0" exp="area" dr="N14:N50" r="N51" sId="1"/>
    <undo index="0" exp="area" dr="M14:M50" r="M51" sId="1"/>
    <undo index="0" exp="area" dr="L14:L50" r="L51" sId="1"/>
    <undo index="0" exp="area" dr="K14:K50" r="K51" sId="1"/>
    <undo index="0" exp="area" dr="J14:J50" r="J51" sId="1"/>
    <undo index="0" exp="area" dr="I14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20961.099999999999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13278.4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10175963.310000001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3" sId="1" ref="A14:XFD14" action="deleteRow">
    <undo index="0" exp="area" dr="P14:P49" r="P50" sId="1"/>
    <undo index="0" exp="area" dr="O14:O49" r="O50" sId="1"/>
    <undo index="0" exp="area" dr="N14:N49" r="N50" sId="1"/>
    <undo index="0" exp="area" dr="M14:M49" r="M50" sId="1"/>
    <undo index="0" exp="area" dr="L14:L49" r="L50" sId="1"/>
    <undo index="0" exp="area" dr="K14:K49" r="K50" sId="1"/>
    <undo index="0" exp="area" dr="J14:J49" r="J50" sId="1"/>
    <undo index="0" exp="area" dr="I14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15869592.310000001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4" sId="1" ref="A14:XFD14" action="deleteRow">
    <undo index="0" exp="area" dr="P14:P48" r="P49" sId="1"/>
    <undo index="0" exp="area" dr="O14:O48" r="O49" sId="1"/>
    <undo index="0" exp="area" dr="N14:N48" r="N49" sId="1"/>
    <undo index="0" exp="area" dr="M14:M48" r="M49" sId="1"/>
    <undo index="0" exp="area" dr="L14:L48" r="L49" sId="1"/>
    <undo index="0" exp="area" dr="K14:K48" r="K49" sId="1"/>
    <undo index="0" exp="area" dr="J14:J48" r="J49" sId="1"/>
    <undo index="0" exp="area" dr="I14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30942757.649999999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5" sId="1" ref="A14:XFD14" action="deleteRow">
    <undo index="0" exp="area" dr="P14:P47" r="P48" sId="1"/>
    <undo index="0" exp="area" dr="O14:O47" r="O48" sId="1"/>
    <undo index="0" exp="area" dr="N14:N47" r="N48" sId="1"/>
    <undo index="0" exp="area" dr="M14:M47" r="M48" sId="1"/>
    <undo index="0" exp="area" dr="L14:L47" r="L48" sId="1"/>
    <undo index="0" exp="area" dr="K14:K47" r="K48" sId="1"/>
    <undo index="0" exp="area" dr="J14:J47" r="J48" sId="1"/>
    <undo index="0" exp="area" dr="I14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23327554.329999998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6" sId="1" ref="A14:XFD14" action="deleteRow">
    <undo index="0" exp="area" dr="P14:P46" r="P47" sId="1"/>
    <undo index="0" exp="area" dr="O14:O46" r="O47" sId="1"/>
    <undo index="0" exp="area" dr="N14:N46" r="N47" sId="1"/>
    <undo index="0" exp="area" dr="M14:M46" r="M47" sId="1"/>
    <undo index="0" exp="area" dr="L14:L46" r="L47" sId="1"/>
    <undo index="0" exp="area" dr="K14:K46" r="K47" sId="1"/>
    <undo index="0" exp="area" dr="J14:J46" r="J47" sId="1"/>
    <undo index="0" exp="area" dr="I14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48039386.350000001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7" sId="1" ref="A14:XFD14" action="deleteRow">
    <undo index="0" exp="area" dr="P14:P45" r="P46" sId="1"/>
    <undo index="0" exp="area" dr="O14:O45" r="O46" sId="1"/>
    <undo index="0" exp="area" dr="N14:N45" r="N46" sId="1"/>
    <undo index="0" exp="area" dr="M14:M45" r="M46" sId="1"/>
    <undo index="0" exp="area" dr="L14:L45" r="L46" sId="1"/>
    <undo index="0" exp="area" dr="K14:K45" r="K46" sId="1"/>
    <undo index="0" exp="area" dr="J14:J45" r="J46" sId="1"/>
    <undo index="0" exp="area" dr="I14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32378759.199999999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8" sId="1" ref="A14:XFD14" action="deleteRow">
    <undo index="0" exp="area" dr="P14:P44" r="P45" sId="1"/>
    <undo index="0" exp="area" dr="O14:O44" r="O45" sId="1"/>
    <undo index="0" exp="area" dr="N14:N44" r="N45" sId="1"/>
    <undo index="0" exp="area" dr="M14:M44" r="M45" sId="1"/>
    <undo index="0" exp="area" dr="L14:L44" r="L45" sId="1"/>
    <undo index="0" exp="area" dr="K14:K44" r="K45" sId="1"/>
    <undo index="0" exp="area" dr="J14:J44" r="J45" sId="1"/>
    <undo index="0" exp="area" dr="I14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32357685.940000001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9" sId="1" ref="A14:XFD14" action="deleteRow">
    <undo index="0" exp="area" dr="P14:P43" r="P44" sId="1"/>
    <undo index="0" exp="area" dr="O14:O43" r="O44" sId="1"/>
    <undo index="0" exp="area" dr="N14:N43" r="N44" sId="1"/>
    <undo index="0" exp="area" dr="M14:M43" r="M44" sId="1"/>
    <undo index="0" exp="area" dr="L14:L43" r="L44" sId="1"/>
    <undo index="0" exp="area" dr="K14:K43" r="K44" sId="1"/>
    <undo index="0" exp="area" dr="J14:J43" r="J44" sId="1"/>
    <undo index="0" exp="area" dr="I14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6335397.4299999997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0" sId="1" ref="A14:XFD14" action="deleteRow">
    <undo index="0" exp="area" dr="P14:P42" r="P43" sId="1"/>
    <undo index="0" exp="area" dr="O14:O42" r="O43" sId="1"/>
    <undo index="0" exp="area" dr="N14:N42" r="N43" sId="1"/>
    <undo index="0" exp="area" dr="M14:M42" r="M43" sId="1"/>
    <undo index="0" exp="area" dr="L14:L42" r="L43" sId="1"/>
    <undo index="0" exp="area" dr="K14:K42" r="K43" sId="1"/>
    <undo index="0" exp="area" dr="J14:J42" r="J43" sId="1"/>
    <undo index="0" exp="area" dr="I14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654630.51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1" sId="1" ref="A14:XFD14" action="deleteRow">
    <undo index="0" exp="area" dr="P14:P41" r="P42" sId="1"/>
    <undo index="0" exp="area" dr="O14:O41" r="O42" sId="1"/>
    <undo index="0" exp="area" dr="N14:N41" r="N42" sId="1"/>
    <undo index="0" exp="area" dr="M14:M41" r="M42" sId="1"/>
    <undo index="0" exp="area" dr="L14:L41" r="L42" sId="1"/>
    <undo index="0" exp="area" dr="K14:K41" r="K42" sId="1"/>
    <undo index="0" exp="area" dr="J14:J41" r="J42" sId="1"/>
    <undo index="0" exp="area" dr="I14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1878195.87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2" sId="1" ref="A14:XFD14" action="deleteRow">
    <undo index="0" exp="area" dr="P14:P40" r="P41" sId="1"/>
    <undo index="0" exp="area" dr="O14:O40" r="O41" sId="1"/>
    <undo index="0" exp="area" dr="N14:N40" r="N41" sId="1"/>
    <undo index="0" exp="area" dr="M14:M40" r="M41" sId="1"/>
    <undo index="0" exp="area" dr="L14:L40" r="L41" sId="1"/>
    <undo index="0" exp="area" dr="K14:K40" r="K41" sId="1"/>
    <undo index="0" exp="area" dr="J14:J40" r="J41" sId="1"/>
    <undo index="0" exp="area" dr="I14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340035.58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3" sId="1" ref="A14:XFD14" action="deleteRow">
    <undo index="0" exp="area" dr="P14:P39" r="P40" sId="1"/>
    <undo index="0" exp="area" dr="O14:O39" r="O40" sId="1"/>
    <undo index="0" exp="area" dr="N14:N39" r="N40" sId="1"/>
    <undo index="0" exp="area" dr="M14:M39" r="M40" sId="1"/>
    <undo index="0" exp="area" dr="L14:L39" r="L40" sId="1"/>
    <undo index="0" exp="area" dr="K14:K39" r="K40" sId="1"/>
    <undo index="0" exp="area" dr="J14:J39" r="J40" sId="1"/>
    <undo index="0" exp="area" dr="I14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873367.4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4" sId="1" ref="A14:XFD14" action="deleteRow">
    <undo index="0" exp="area" dr="P14:P38" r="P39" sId="1"/>
    <undo index="0" exp="area" dr="O14:O38" r="O39" sId="1"/>
    <undo index="0" exp="area" dr="N14:N38" r="N39" sId="1"/>
    <undo index="0" exp="area" dr="M14:M38" r="M39" sId="1"/>
    <undo index="0" exp="area" dr="L14:L38" r="L39" sId="1"/>
    <undo index="0" exp="area" dr="K14:K38" r="K39" sId="1"/>
    <undo index="0" exp="area" dr="J14:J38" r="J39" sId="1"/>
    <undo index="0" exp="area" dr="I14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1089076.1000000001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5" sId="1" ref="A14:XFD14" action="deleteRow">
    <undo index="0" exp="area" dr="P14:P37" r="P38" sId="1"/>
    <undo index="0" exp="area" dr="O14:O37" r="O38" sId="1"/>
    <undo index="0" exp="area" dr="N14:N37" r="N38" sId="1"/>
    <undo index="0" exp="area" dr="M14:M37" r="M38" sId="1"/>
    <undo index="0" exp="area" dr="L14:L37" r="L38" sId="1"/>
    <undo index="0" exp="area" dr="K14:K37" r="K38" sId="1"/>
    <undo index="0" exp="area" dr="J14:J37" r="J38" sId="1"/>
    <undo index="0" exp="area" dr="I14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1937418.19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6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6" r="K37" sId="1"/>
    <undo index="0" exp="area" dr="J14:J36" r="J37" sId="1"/>
    <undo index="0" exp="area" dr="I14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1382707.11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7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5" r="K36" sId="1"/>
    <undo index="0" exp="area" dr="J14:J35" r="J36" sId="1"/>
    <undo index="0" exp="area" dr="I14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59469129.68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8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4" r="K35" sId="1"/>
    <undo index="0" exp="area" dr="J14:J34" r="J35" sId="1"/>
    <undo index="0" exp="area" dr="I14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1102711.43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9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33" r="K34" sId="1"/>
    <undo index="0" exp="area" dr="J14:J33" r="J34" sId="1"/>
    <undo index="0" exp="area" dr="I14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298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891116.82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0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32" r="K33" sId="1"/>
    <undo index="0" exp="area" dr="J14:J32" r="J33" sId="1"/>
    <undo index="0" exp="area" dr="I14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299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68402620.879999995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1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31" r="K32" sId="1"/>
    <undo index="0" exp="area" dr="J14:J31" r="J32" sId="1"/>
    <undo index="0" exp="area" dr="I14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1634955.2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2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30" r="K31" sId="1"/>
    <undo index="0" exp="area" dr="J14:J30" r="J31" sId="1"/>
    <undo index="0" exp="area" dr="I14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736239.76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3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9" r="K30" sId="1"/>
    <undo index="0" exp="area" dr="J14:J29" r="J30" sId="1"/>
    <undo index="0" exp="area" dr="I14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44379886.359999999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4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8" r="K29" sId="1"/>
    <undo index="0" exp="area" dr="J14:J28" r="J29" sId="1"/>
    <undo index="0" exp="area" dr="I14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54598497.68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5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7" r="K28" sId="1"/>
    <undo index="0" exp="area" dr="J14:J27" r="J28" sId="1"/>
    <undo index="0" exp="area" dr="I14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1611073.79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6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6" r="K27" sId="1"/>
    <undo index="0" exp="area" dr="J14:J26" r="J27" sId="1"/>
    <undo index="0" exp="area" dr="I14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1821086.81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7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5" r="K26" sId="1"/>
    <undo index="0" exp="area" dr="J14:J25" r="J26" sId="1"/>
    <undo index="0" exp="area" dr="I14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1519915.77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8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4" r="K25" sId="1"/>
    <undo index="0" exp="area" dr="J14:J24" r="J25" sId="1"/>
    <undo index="0" exp="area" dr="I14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1091126.8400000001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9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1078693.8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0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11963725.390000001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1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19202211.309999999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2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12044795.539999999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3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12081198.939999999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4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cc rId="0" sId="1" dxf="1">
      <nc r="A14">
        <v>313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12011433.380000001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5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22929099.960000001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6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45278144.649999999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7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558467.49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8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cc rId="0" sId="1" dxf="1">
      <nc r="A14">
        <v>317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668148.51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9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0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1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10613527.51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2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Набережная,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10889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8854.5300000000007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11199960.109999999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3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6357.1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4528.3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4">
        <v>229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2113014.71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4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1867472.41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5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14946834.220000001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6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4643661.09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7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1870998.81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8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4916002.29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9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7729116.0199999996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0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8651397.5099999998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1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6367568.0199999996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2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15634926.439999999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3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b/>
          <sz val="9"/>
          <color auto="1"/>
        </font>
        <numFmt numFmtId="165" formatCode="#,##0.00_р_."/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Нижневартовскому мун. 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50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5" sId="1" ref="A14:XFD14" action="deleteRow">
    <undo index="0" exp="area" dr="P14:P52" r="P53" sId="1"/>
    <undo index="0" exp="area" dr="O14:O52" r="O53" sId="1"/>
    <undo index="0" exp="area" dr="N14:N52" r="N53" sId="1"/>
    <undo index="0" exp="area" dr="M14:M52" r="M53" sId="1"/>
    <undo index="0" exp="area" dr="L14:L52" r="L53" sId="1"/>
    <undo index="0" exp="area" dr="K14:K52" r="K53" sId="1"/>
    <undo index="0" exp="area" dr="J14:J52" r="J53" sId="1"/>
    <undo index="0" exp="area" dr="I14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10492796.689999999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6" sId="1" ref="A14:XFD14" action="deleteRow">
    <undo index="0" exp="area" dr="P14:P51" r="P52" sId="1"/>
    <undo index="0" exp="area" dr="O14:O51" r="O52" sId="1"/>
    <undo index="0" exp="area" dr="N14:N51" r="N52" sId="1"/>
    <undo index="0" exp="area" dr="M14:M51" r="M52" sId="1"/>
    <undo index="0" exp="area" dr="L14:L51" r="L52" sId="1"/>
    <undo index="0" exp="area" dr="K14:K51" r="K52" sId="1"/>
    <undo index="0" exp="area" dr="J14:J51" r="J52" sId="1"/>
    <undo index="0" exp="area" dr="I14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5438200.5800000001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7" sId="1" ref="A14:XFD14" action="deleteRow">
    <undo index="0" exp="area" dr="P14:P50" r="P51" sId="1"/>
    <undo index="0" exp="area" dr="O14:O50" r="O51" sId="1"/>
    <undo index="0" exp="area" dr="N14:N50" r="N51" sId="1"/>
    <undo index="0" exp="area" dr="M14:M50" r="M51" sId="1"/>
    <undo index="0" exp="area" dr="L14:L50" r="L51" sId="1"/>
    <undo index="0" exp="area" dr="K14:K50" r="K51" sId="1"/>
    <undo index="0" exp="area" dr="J14:J50" r="J51" sId="1"/>
    <undo index="0" exp="area" dr="I14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4068929.45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8" sId="1" ref="A14:XFD14" action="deleteRow">
    <undo index="0" exp="area" dr="P14:P49" r="P50" sId="1"/>
    <undo index="0" exp="area" dr="O14:O49" r="O50" sId="1"/>
    <undo index="0" exp="area" dr="N14:N49" r="N50" sId="1"/>
    <undo index="0" exp="area" dr="M14:M49" r="M50" sId="1"/>
    <undo index="0" exp="area" dr="L14:L49" r="L50" sId="1"/>
    <undo index="0" exp="area" dr="K14:K49" r="K50" sId="1"/>
    <undo index="0" exp="area" dr="J14:J49" r="J50" sId="1"/>
    <undo index="0" exp="area" dr="I14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2384545.6800000002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9" sId="1" ref="A14:XFD14" action="deleteRow">
    <undo index="0" exp="area" dr="P14:P48" r="P49" sId="1"/>
    <undo index="0" exp="area" dr="O14:O48" r="O49" sId="1"/>
    <undo index="0" exp="area" dr="N14:N48" r="N49" sId="1"/>
    <undo index="0" exp="area" dr="M14:M48" r="M49" sId="1"/>
    <undo index="0" exp="area" dr="L14:L48" r="L49" sId="1"/>
    <undo index="0" exp="area" dr="K14:K48" r="K49" sId="1"/>
    <undo index="0" exp="area" dr="J14:J48" r="J49" sId="1"/>
    <undo index="0" exp="area" dr="I14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4097783.55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0" sId="1" ref="A14:XFD14" action="deleteRow">
    <undo index="0" exp="area" dr="P14:P47" r="P48" sId="1"/>
    <undo index="0" exp="area" dr="O14:O47" r="O48" sId="1"/>
    <undo index="0" exp="area" dr="N14:N47" r="N48" sId="1"/>
    <undo index="0" exp="area" dr="M14:M47" r="M48" sId="1"/>
    <undo index="0" exp="area" dr="L14:L47" r="L48" sId="1"/>
    <undo index="0" exp="area" dr="K14:K47" r="K48" sId="1"/>
    <undo index="0" exp="area" dr="J14:J47" r="J48" sId="1"/>
    <undo index="0" exp="area" dr="I14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4079189.61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1" sId="1" ref="A14:XFD14" action="deleteRow">
    <undo index="0" exp="area" dr="P14:P46" r="P47" sId="1"/>
    <undo index="0" exp="area" dr="O14:O46" r="O47" sId="1"/>
    <undo index="0" exp="area" dr="N14:N46" r="N47" sId="1"/>
    <undo index="0" exp="area" dr="M14:M46" r="M47" sId="1"/>
    <undo index="0" exp="area" dr="L14:L46" r="L47" sId="1"/>
    <undo index="0" exp="area" dr="K14:K46" r="K47" sId="1"/>
    <undo index="0" exp="area" dr="J14:J46" r="J47" sId="1"/>
    <undo index="0" exp="area" dr="I14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4119664.92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2" sId="1" ref="A14:XFD14" action="deleteRow">
    <undo index="0" exp="area" dr="P14:P45" r="P46" sId="1"/>
    <undo index="0" exp="area" dr="O14:O45" r="O46" sId="1"/>
    <undo index="0" exp="area" dr="N14:N45" r="N46" sId="1"/>
    <undo index="0" exp="area" dr="M14:M45" r="M46" sId="1"/>
    <undo index="0" exp="area" dr="L14:L45" r="L46" sId="1"/>
    <undo index="0" exp="area" dr="K14:K45" r="K46" sId="1"/>
    <undo index="0" exp="area" dr="J14:J45" r="J46" sId="1"/>
    <undo index="0" exp="area" dr="I14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2677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2264.1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1319502.82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3" sId="1" ref="A14:XFD14" action="deleteRow">
    <undo index="0" exp="area" dr="P14:P44" r="P45" sId="1"/>
    <undo index="0" exp="area" dr="O14:O44" r="O45" sId="1"/>
    <undo index="0" exp="area" dr="N14:N44" r="N45" sId="1"/>
    <undo index="0" exp="area" dr="M14:M44" r="M45" sId="1"/>
    <undo index="0" exp="area" dr="L14:L44" r="L45" sId="1"/>
    <undo index="0" exp="area" dr="K14:K44" r="K45" sId="1"/>
    <undo index="0" exp="area" dr="J14:J44" r="J45" sId="1"/>
    <undo index="0" exp="area" dr="I14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5701893.5199999996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4" sId="1" ref="A14:XFD14" action="deleteRow">
    <undo index="0" exp="area" dr="P14:P43" r="P44" sId="1"/>
    <undo index="0" exp="area" dr="O14:O43" r="O44" sId="1"/>
    <undo index="0" exp="area" dr="N14:N43" r="N44" sId="1"/>
    <undo index="0" exp="area" dr="M14:M43" r="M44" sId="1"/>
    <undo index="0" exp="area" dr="L14:L43" r="L44" sId="1"/>
    <undo index="0" exp="area" dr="K14:K43" r="K44" sId="1"/>
    <undo index="0" exp="area" dr="J14:J43" r="J44" sId="1"/>
    <undo index="0" exp="area" dr="I14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374018.03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5" sId="1" ref="A14:XFD14" action="deleteRow">
    <undo index="0" exp="area" dr="P14:P42" r="P43" sId="1"/>
    <undo index="0" exp="area" dr="O14:O42" r="O43" sId="1"/>
    <undo index="0" exp="area" dr="N14:N42" r="N43" sId="1"/>
    <undo index="0" exp="area" dr="M14:M42" r="M43" sId="1"/>
    <undo index="0" exp="area" dr="L14:L42" r="L43" sId="1"/>
    <undo index="0" exp="area" dr="K14:K42" r="K43" sId="1"/>
    <undo index="0" exp="area" dr="J14:J42" r="J43" sId="1"/>
    <undo index="0" exp="area" dr="I14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2017896.58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6" sId="1" ref="A14:XFD14" action="deleteRow">
    <undo index="0" exp="area" dr="P14:P41" r="P42" sId="1"/>
    <undo index="0" exp="area" dr="O14:O41" r="O42" sId="1"/>
    <undo index="0" exp="area" dr="N14:N41" r="N42" sId="1"/>
    <undo index="0" exp="area" dr="M14:M41" r="M42" sId="1"/>
    <undo index="0" exp="area" dr="L14:L41" r="L42" sId="1"/>
    <undo index="0" exp="area" dr="K14:K41" r="K42" sId="1"/>
    <undo index="0" exp="area" dr="J14:J41" r="J42" sId="1"/>
    <undo index="0" exp="area" dr="I14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2025251.58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7" sId="1" ref="A14:XFD14" action="deleteRow">
    <undo index="0" exp="area" dr="P14:P40" r="P41" sId="1"/>
    <undo index="0" exp="area" dr="O14:O40" r="O41" sId="1"/>
    <undo index="0" exp="area" dr="N14:N40" r="N41" sId="1"/>
    <undo index="0" exp="area" dr="M14:M40" r="M41" sId="1"/>
    <undo index="0" exp="area" dr="L14:L40" r="L41" sId="1"/>
    <undo index="0" exp="area" dr="K14:K40" r="K41" sId="1"/>
    <undo index="0" exp="area" dr="J14:J40" r="J41" sId="1"/>
    <undo index="0" exp="area" dr="I14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2020470.84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8" sId="1" ref="A14:XFD14" action="deleteRow">
    <undo index="0" exp="area" dr="P14:P39" r="P40" sId="1"/>
    <undo index="0" exp="area" dr="O14:O39" r="O40" sId="1"/>
    <undo index="0" exp="area" dr="N14:N39" r="N40" sId="1"/>
    <undo index="0" exp="area" dr="M14:M39" r="M40" sId="1"/>
    <undo index="0" exp="area" dr="L14:L39" r="L40" sId="1"/>
    <undo index="0" exp="area" dr="K14:K39" r="K40" sId="1"/>
    <undo index="0" exp="area" dr="J14:J39" r="J40" sId="1"/>
    <undo index="0" exp="area" dr="I14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7215701.6299999999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9" sId="1" ref="A14:XFD14" action="deleteRow">
    <undo index="0" exp="area" dr="P14:P38" r="P39" sId="1"/>
    <undo index="0" exp="area" dr="O14:O38" r="O39" sId="1"/>
    <undo index="0" exp="area" dr="N14:N38" r="N39" sId="1"/>
    <undo index="0" exp="area" dr="M14:M38" r="M39" sId="1"/>
    <undo index="0" exp="area" dr="L14:L38" r="L39" sId="1"/>
    <undo index="0" exp="area" dr="K14:K38" r="K39" sId="1"/>
    <undo index="0" exp="area" dr="J14:J38" r="J39" sId="1"/>
    <undo index="0" exp="area" dr="I14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1662807.73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0" sId="1" ref="A14:XFD14" action="deleteRow">
    <undo index="0" exp="area" dr="P14:P37" r="P38" sId="1"/>
    <undo index="0" exp="area" dr="O14:O37" r="O38" sId="1"/>
    <undo index="0" exp="area" dr="N14:N37" r="N38" sId="1"/>
    <undo index="0" exp="area" dr="M14:M37" r="M38" sId="1"/>
    <undo index="0" exp="area" dr="L14:L37" r="L38" sId="1"/>
    <undo index="0" exp="area" dr="K14:K37" r="K38" sId="1"/>
    <undo index="0" exp="area" dr="J14:J37" r="J38" sId="1"/>
    <undo index="0" exp="area" dr="I14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9264710.5299999993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1" sId="1" ref="A14:XFD14" action="deleteRow">
    <undo index="0" exp="area" dr="P14:P36" r="P37" sId="1"/>
    <undo index="0" exp="area" dr="O14:O36" r="O37" sId="1"/>
    <undo index="0" exp="area" dr="N14:N36" r="N37" sId="1"/>
    <undo index="0" exp="area" dr="M14:M36" r="M37" sId="1"/>
    <undo index="0" exp="area" dr="L14:L36" r="L37" sId="1"/>
    <undo index="0" exp="area" dr="K14:K36" r="K37" sId="1"/>
    <undo index="0" exp="area" dr="J14:J36" r="J37" sId="1"/>
    <undo index="0" exp="area" dr="I14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4798034.67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2" sId="1" ref="A14:XFD14" action="deleteRow">
    <undo index="0" exp="area" dr="P14:P35" r="P36" sId="1"/>
    <undo index="0" exp="area" dr="O14:O35" r="O36" sId="1"/>
    <undo index="0" exp="area" dr="N14:N35" r="N36" sId="1"/>
    <undo index="0" exp="area" dr="M14:M35" r="M36" sId="1"/>
    <undo index="0" exp="area" dr="L14:L35" r="L36" sId="1"/>
    <undo index="0" exp="area" dr="K14:K35" r="K36" sId="1"/>
    <undo index="0" exp="area" dr="J14:J35" r="J36" sId="1"/>
    <undo index="0" exp="area" dr="I14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6414124.7599999998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3" sId="1" ref="A14:XFD14" action="deleteRow">
    <undo index="0" exp="area" dr="P14:P34" r="P35" sId="1"/>
    <undo index="0" exp="area" dr="O14:O34" r="O35" sId="1"/>
    <undo index="0" exp="area" dr="N14:N34" r="N35" sId="1"/>
    <undo index="0" exp="area" dr="M14:M34" r="M35" sId="1"/>
    <undo index="0" exp="area" dr="L14:L34" r="L35" sId="1"/>
    <undo index="0" exp="area" dr="K14:K34" r="K35" sId="1"/>
    <undo index="0" exp="area" dr="J14:J34" r="J35" sId="1"/>
    <undo index="0" exp="area" dr="I14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5644088.2199999997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4" sId="1" ref="A14:XFD14" action="deleteRow">
    <undo index="0" exp="area" dr="P14:P33" r="P34" sId="1"/>
    <undo index="0" exp="area" dr="O14:O33" r="O34" sId="1"/>
    <undo index="0" exp="area" dr="N14:N33" r="N34" sId="1"/>
    <undo index="0" exp="area" dr="M14:M33" r="M34" sId="1"/>
    <undo index="0" exp="area" dr="L14:L33" r="L34" sId="1"/>
    <undo index="0" exp="area" dr="K14:K33" r="K34" sId="1"/>
    <undo index="0" exp="area" dr="J14:J33" r="J34" sId="1"/>
    <undo index="0" exp="area" dr="I14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31281425.239999998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5" sId="1" ref="A14:XFD14" action="deleteRow">
    <undo index="0" exp="area" dr="P14:P32" r="P33" sId="1"/>
    <undo index="0" exp="area" dr="O14:O32" r="O33" sId="1"/>
    <undo index="0" exp="area" dr="N14:N32" r="N33" sId="1"/>
    <undo index="0" exp="area" dr="M14:M32" r="M33" sId="1"/>
    <undo index="0" exp="area" dr="L14:L32" r="L33" sId="1"/>
    <undo index="0" exp="area" dr="K14:K32" r="K33" sId="1"/>
    <undo index="0" exp="area" dr="J14:J32" r="J33" sId="1"/>
    <undo index="0" exp="area" dr="I14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15586158.939999999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6" sId="1" ref="A14:XFD14" action="deleteRow">
    <undo index="0" exp="area" dr="P14:P31" r="P32" sId="1"/>
    <undo index="0" exp="area" dr="O14:O31" r="O32" sId="1"/>
    <undo index="0" exp="area" dr="N14:N31" r="N32" sId="1"/>
    <undo index="0" exp="area" dr="M14:M31" r="M32" sId="1"/>
    <undo index="0" exp="area" dr="L14:L31" r="L32" sId="1"/>
    <undo index="0" exp="area" dr="K14:K31" r="K32" sId="1"/>
    <undo index="0" exp="area" dr="J14:J31" r="J32" sId="1"/>
    <undo index="0" exp="area" dr="I14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4082183.91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7" sId="1" ref="A14:XFD14" action="deleteRow">
    <undo index="0" exp="area" dr="P14:P30" r="P31" sId="1"/>
    <undo index="0" exp="area" dr="O14:O30" r="O31" sId="1"/>
    <undo index="0" exp="area" dr="N14:N30" r="N31" sId="1"/>
    <undo index="0" exp="area" dr="M14:M30" r="M31" sId="1"/>
    <undo index="0" exp="area" dr="L14:L30" r="L31" sId="1"/>
    <undo index="0" exp="area" dr="K14:K30" r="K31" sId="1"/>
    <undo index="0" exp="area" dr="J14:J30" r="J31" sId="1"/>
    <undo index="0" exp="area" dr="I14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2759774.51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8" sId="1" ref="A14:XFD14" action="deleteRow">
    <undo index="0" exp="area" dr="P14:P29" r="P30" sId="1"/>
    <undo index="0" exp="area" dr="O14:O29" r="O30" sId="1"/>
    <undo index="0" exp="area" dr="N14:N29" r="N30" sId="1"/>
    <undo index="0" exp="area" dr="M14:M29" r="M30" sId="1"/>
    <undo index="0" exp="area" dr="L14:L29" r="L30" sId="1"/>
    <undo index="0" exp="area" dr="K14:K29" r="K30" sId="1"/>
    <undo index="0" exp="area" dr="J14:J29" r="J30" sId="1"/>
    <undo index="0" exp="area" dr="I14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1368278.15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9" sId="1" ref="A14:XFD14" action="deleteRow">
    <undo index="0" exp="area" dr="P14:P28" r="P29" sId="1"/>
    <undo index="0" exp="area" dr="O14:O28" r="O29" sId="1"/>
    <undo index="0" exp="area" dr="N14:N28" r="N29" sId="1"/>
    <undo index="0" exp="area" dr="M14:M28" r="M29" sId="1"/>
    <undo index="0" exp="area" dr="L14:L28" r="L29" sId="1"/>
    <undo index="0" exp="area" dr="K14:K28" r="K29" sId="1"/>
    <undo index="0" exp="area" dr="J14:J28" r="J29" sId="1"/>
    <undo index="0" exp="area" dr="I14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103837.99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0" sId="1" ref="A14:XFD14" action="deleteRow">
    <undo index="0" exp="area" dr="P14:P27" r="P28" sId="1"/>
    <undo index="0" exp="area" dr="O14:O27" r="O28" sId="1"/>
    <undo index="0" exp="area" dr="N14:N27" r="N28" sId="1"/>
    <undo index="0" exp="area" dr="M14:M27" r="M28" sId="1"/>
    <undo index="0" exp="area" dr="L14:L27" r="L28" sId="1"/>
    <undo index="0" exp="area" dr="K14:K27" r="K28" sId="1"/>
    <undo index="0" exp="area" dr="J14:J27" r="J28" sId="1"/>
    <undo index="0" exp="area" dr="I14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137911.17000000001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1" sId="1" ref="A14:XFD14" action="deleteRow">
    <undo index="0" exp="area" dr="P14:P26" r="P27" sId="1"/>
    <undo index="0" exp="area" dr="O14:O26" r="O27" sId="1"/>
    <undo index="0" exp="area" dr="N14:N26" r="N27" sId="1"/>
    <undo index="0" exp="area" dr="M14:M26" r="M27" sId="1"/>
    <undo index="0" exp="area" dr="L14:L26" r="L27" sId="1"/>
    <undo index="0" exp="area" dr="K14:K26" r="K27" sId="1"/>
    <undo index="0" exp="area" dr="J14:J26" r="J27" sId="1"/>
    <undo index="0" exp="area" dr="I14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1553372.13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2" sId="1" ref="A14:XFD14" action="deleteRow">
    <undo index="0" exp="area" dr="P14:P25" r="P26" sId="1"/>
    <undo index="0" exp="area" dr="O14:O25" r="O26" sId="1"/>
    <undo index="0" exp="area" dr="N14:N25" r="N26" sId="1"/>
    <undo index="0" exp="area" dr="M14:M25" r="M26" sId="1"/>
    <undo index="0" exp="area" dr="L14:L25" r="L26" sId="1"/>
    <undo index="0" exp="area" dr="K14:K25" r="K26" sId="1"/>
    <undo index="0" exp="area" dr="J14:J25" r="J26" sId="1"/>
    <undo index="0" exp="area" dr="I14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227080.23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3" sId="1" ref="A14:XFD14" action="deleteRow">
    <undo index="0" exp="area" dr="P14:P24" r="P25" sId="1"/>
    <undo index="0" exp="area" dr="O14:O24" r="O25" sId="1"/>
    <undo index="0" exp="area" dr="N14:N24" r="N25" sId="1"/>
    <undo index="0" exp="area" dr="M14:M24" r="M25" sId="1"/>
    <undo index="0" exp="area" dr="L14:L24" r="L25" sId="1"/>
    <undo index="0" exp="area" dr="K14:K24" r="K25" sId="1"/>
    <undo index="0" exp="area" dr="J14:J24" r="J25" sId="1"/>
    <undo index="0" exp="area" dr="I14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299700.53000000003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4" sId="1" ref="A14:XFD14" action="deleteRow">
    <undo index="0" exp="area" dr="P14:P23" r="P24" sId="1"/>
    <undo index="0" exp="area" dr="O14:O23" r="O24" sId="1"/>
    <undo index="0" exp="area" dr="N14:N23" r="N24" sId="1"/>
    <undo index="0" exp="area" dr="M14:M23" r="M24" sId="1"/>
    <undo index="0" exp="area" dr="L14:L23" r="L24" sId="1"/>
    <undo index="0" exp="area" dr="K14:K23" r="K24" sId="1"/>
    <undo index="0" exp="area" dr="J14:J23" r="J24" sId="1"/>
    <undo index="0" exp="area" dr="I14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711479.22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5" sId="1" ref="A14:XFD14" action="deleteRow">
    <undo index="0" exp="area" dr="P14:P22" r="P23" sId="1"/>
    <undo index="0" exp="area" dr="O14:O22" r="O23" sId="1"/>
    <undo index="0" exp="area" dr="N14:N22" r="N23" sId="1"/>
    <undo index="0" exp="area" dr="M14:M22" r="M23" sId="1"/>
    <undo index="0" exp="area" dr="L14:L22" r="L23" sId="1"/>
    <undo index="0" exp="area" dr="K14:K22" r="K23" sId="1"/>
    <undo index="0" exp="area" dr="J14:J22" r="J23" sId="1"/>
    <undo index="0" exp="area" dr="I14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534512.53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6" sId="1" ref="A14:XFD14" action="deleteRow">
    <undo index="0" exp="area" dr="P14:P21" r="P22" sId="1"/>
    <undo index="0" exp="area" dr="O14:O21" r="O22" sId="1"/>
    <undo index="0" exp="area" dr="N14:N21" r="N22" sId="1"/>
    <undo index="0" exp="area" dr="M14:M21" r="M22" sId="1"/>
    <undo index="0" exp="area" dr="L14:L21" r="L22" sId="1"/>
    <undo index="0" exp="area" dr="K14:K21" r="K22" sId="1"/>
    <undo index="0" exp="area" dr="J14:J21" r="J22" sId="1"/>
    <undo index="0" exp="area" dr="I14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137682.97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7" sId="1" ref="A14:XFD14" action="deleteRow">
    <undo index="0" exp="area" dr="P14:P20" r="P21" sId="1"/>
    <undo index="0" exp="area" dr="O14:O20" r="O21" sId="1"/>
    <undo index="0" exp="area" dr="N14:N20" r="N21" sId="1"/>
    <undo index="0" exp="area" dr="M14:M20" r="M21" sId="1"/>
    <undo index="0" exp="area" dr="L14:L20" r="L21" sId="1"/>
    <undo index="0" exp="area" dr="K14:K20" r="K21" sId="1"/>
    <undo index="0" exp="area" dr="J14:J20" r="J21" sId="1"/>
    <undo index="0" exp="area" dr="I14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666512.98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8" sId="1" ref="A14:XFD14" action="deleteRow">
    <undo index="0" exp="area" dr="P14:P19" r="P20" sId="1"/>
    <undo index="0" exp="area" dr="O14:O19" r="O20" sId="1"/>
    <undo index="0" exp="area" dr="N14:N19" r="N20" sId="1"/>
    <undo index="0" exp="area" dr="M14:M19" r="M20" sId="1"/>
    <undo index="0" exp="area" dr="L14:L19" r="L20" sId="1"/>
    <undo index="0" exp="area" dr="K14:K19" r="K20" sId="1"/>
    <undo index="0" exp="area" dr="J14:J19" r="J20" sId="1"/>
    <undo index="0" exp="area" dr="I14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819127.26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9" sId="1" ref="A14:XFD14" action="deleteRow">
    <undo index="0" exp="area" dr="P14:P18" r="P19" sId="1"/>
    <undo index="0" exp="area" dr="O14:O18" r="O19" sId="1"/>
    <undo index="0" exp="area" dr="N14:N18" r="N19" sId="1"/>
    <undo index="0" exp="area" dr="M14:M18" r="M19" sId="1"/>
    <undo index="0" exp="area" dr="L14:L18" r="L19" sId="1"/>
    <undo index="0" exp="area" dr="K14:K18" r="K19" sId="1"/>
    <undo index="0" exp="area" dr="J14:J18" r="J19" sId="1"/>
    <undo index="0" exp="area" dr="I14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Интернациональная, д. 137*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14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2850.2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2554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1532843.58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540" sId="1" ref="A14:XFD14" action="deleteRow">
    <undo index="0" exp="area" dr="P14:P17" r="P18" sId="1"/>
    <undo index="0" exp="area" dr="O14:O17" r="O18" sId="1"/>
    <undo index="0" exp="area" dr="N14:N17" r="N18" sId="1"/>
    <undo index="0" exp="area" dr="M14:M17" r="M18" sId="1"/>
    <undo index="0" exp="area" dr="L14:L17" r="L18" sId="1"/>
    <undo index="0" exp="area" dr="K14:K17" r="K18" sId="1"/>
    <undo index="0" exp="area" dr="J14:J17" r="J18" sId="1"/>
    <undo index="0" exp="area" dr="I14: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41235.21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">
        <f>ROUND(L14*0.1,2)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1" sId="1" ref="A14:XFD14" action="deleteRow">
    <undo index="0" exp="area" dr="P14:P16" r="P17" sId="1"/>
    <undo index="0" exp="area" dr="O14:O16" r="O17" sId="1"/>
    <undo index="0" exp="area" dr="N14:N16" r="N17" sId="1"/>
    <undo index="0" exp="area" dr="M14:M16" r="M17" sId="1"/>
    <undo index="0" exp="area" dr="L14:L16" r="L17" sId="1"/>
    <undo index="0" exp="area" dr="K14:K16" r="K17" sId="1"/>
    <undo index="0" exp="area" dr="J14:J16" r="J17" sId="1"/>
    <undo index="0" exp="area" dr="I14:I16" r="I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302028.96999999997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2" sId="1" ref="A14:XFD14" action="deleteRow">
    <undo index="0" exp="area" dr="P14:P15" r="P16" sId="1"/>
    <undo index="0" exp="area" dr="O14:O15" r="O16" sId="1"/>
    <undo index="0" exp="area" dr="N14:N15" r="N16" sId="1"/>
    <undo index="0" exp="area" dr="M14:M15" r="M16" sId="1"/>
    <undo index="0" exp="area" dr="L14:L15" r="L16" sId="1"/>
    <undo index="0" exp="area" dr="K14:K15" r="K16" sId="1"/>
    <undo index="0" exp="area" dr="J14:J15" r="J16" sId="1"/>
    <undo index="0" exp="area" dr="I14:I15" r="I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194992.91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3" sId="1" ref="A14:XFD14" action="deleteRow">
    <undo index="0" exp="area" dr="P14" r="P15" sId="1"/>
    <undo index="0" exp="area" dr="O14" r="O15" sId="1"/>
    <undo index="0" exp="area" dr="N14" r="N15" sId="1"/>
    <undo index="0" exp="area" dr="M14" r="M15" sId="1"/>
    <undo index="0" exp="area" dr="L14" r="L15" sId="1"/>
    <undo index="0" exp="area" dr="K14" r="K15" sId="1"/>
    <undo index="0" exp="area" dr="J14" r="J15" sId="1"/>
    <undo index="0" exp="area" dr="I14" r="I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color auto="1"/>
        </font>
      </dxf>
    </rfmt>
    <rcc rId="0" sId="1" dxf="1">
      <nc r="A14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316387.09999999998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4" sId="1" ref="A14:XFD14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">
        <f>L14/J14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5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6" sId="1" ref="A17:XFD17" action="deleteRow">
    <undo index="0" exp="area" dr="P17:P23" r="P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11393319.539999999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7" sId="1" ref="A17:XFD17" action="deleteRow">
    <undo index="0" exp="area" dr="P17:P22" r="P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19044039.050000001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8" sId="1" ref="A17:XFD17" action="deleteRow">
    <undo index="0" exp="area" dr="P17:P21" r="P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7003727.8899999997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9" sId="1" ref="A17:XFD17" action="deleteRow">
    <undo index="0" exp="area" dr="P17:P20" r="P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12043734.880000001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0" sId="1" ref="A17:XFD17" action="deleteRow">
    <undo index="0" exp="area" dr="P17:P19" r="P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374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25742582.469999999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1" sId="1" ref="A17:XFD17" action="deleteRow">
    <undo index="0" exp="area" dr="P17:P18" r="P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8431059.8699999992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2" sId="1" ref="A17:XFD17" action="deleteRow">
    <undo index="0" exp="area" dr="P17" r="P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376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19988692.27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3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4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5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31765024.890000001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6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2558788.36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7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3045956.97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8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2913483.39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9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62645.25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0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165108.82999999999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1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203924.13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2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167887.59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3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6130713.9800000004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4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10014845.630000001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5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8154238.4100000001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6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9844876.2300000004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7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6574822.6299999999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8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15679686.67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9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27587765.420000002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0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579620.63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1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5769.9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171115.05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2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134644.69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3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7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4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</dxf>
    </rfmt>
    <rcc rId="0" sId="1" dxf="1">
      <nc r="B17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5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5354173.49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6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3067887.46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7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14669.7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11517.5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74123825.239999995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8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308013.43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9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3316.9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30095249.559999999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0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3660.4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30138865.84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1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34164783.560000002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2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494717.71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3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258993.54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4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688957.02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5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27174.04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6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27619.8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7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8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9" sId="1" ref="A17:XFD17" action="deleteRow">
    <undo index="0" exp="area" dr="P17:P172" r="P173" sId="1"/>
    <undo index="0" exp="area" dr="O17:O172" r="O173" sId="1"/>
    <undo index="0" exp="area" dr="N17:N172" r="N173" sId="1"/>
    <undo index="0" exp="area" dr="M17:M172" r="M173" sId="1"/>
    <undo index="0" exp="area" dr="L17:L172" r="L173" sId="1"/>
    <undo index="0" exp="area" dr="K17:K172" r="K173" sId="1"/>
    <undo index="0" exp="area" dr="J17:J172" r="J173" sId="1"/>
    <undo index="0" exp="area" dr="I17:I172" r="I1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114463.09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0" sId="1" ref="A17:XFD17" action="deleteRow">
    <undo index="0" exp="area" dr="P17:P171" r="P172" sId="1"/>
    <undo index="0" exp="area" dr="O17:O171" r="O172" sId="1"/>
    <undo index="0" exp="area" dr="N17:N171" r="N172" sId="1"/>
    <undo index="0" exp="area" dr="M17:M171" r="M172" sId="1"/>
    <undo index="0" exp="area" dr="L17:L171" r="L172" sId="1"/>
    <undo index="0" exp="area" dr="K17:K171" r="K172" sId="1"/>
    <undo index="0" exp="area" dr="J17:J171" r="J172" sId="1"/>
    <undo index="0" exp="area" dr="I17:I171" r="I1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21139.9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17994.599999999999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1662398.33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1" sId="1" ref="A17:XFD17" action="deleteRow">
    <undo index="0" exp="area" dr="P17:P170" r="P171" sId="1"/>
    <undo index="0" exp="area" dr="O17:O170" r="O171" sId="1"/>
    <undo index="0" exp="area" dr="N17:N170" r="N171" sId="1"/>
    <undo index="0" exp="area" dr="M17:M170" r="M171" sId="1"/>
    <undo index="0" exp="area" dr="L17:L170" r="L171" sId="1"/>
    <undo index="0" exp="area" dr="K17:K170" r="K171" sId="1"/>
    <undo index="0" exp="area" dr="J17:J170" r="J171" sId="1"/>
    <undo index="0" exp="area" dr="I17:I170" r="I1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11401361.890000001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2" sId="1" ref="A17:XFD17" action="deleteRow">
    <undo index="0" exp="area" dr="P17:P169" r="P170" sId="1"/>
    <undo index="0" exp="area" dr="O17:O169" r="O170" sId="1"/>
    <undo index="0" exp="area" dr="N17:N169" r="N170" sId="1"/>
    <undo index="0" exp="area" dr="M17:M169" r="M170" sId="1"/>
    <undo index="0" exp="area" dr="L17:L169" r="L170" sId="1"/>
    <undo index="0" exp="area" dr="K17:K169" r="K170" sId="1"/>
    <undo index="0" exp="area" dr="J17:J169" r="J170" sId="1"/>
    <undo index="0" exp="area" dr="I17:I169" r="I1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21038.2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17866.599999999999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2489775.39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3" sId="1" ref="A17:XFD17" action="deleteRow">
    <undo index="0" exp="area" dr="P17:P168" r="P169" sId="1"/>
    <undo index="0" exp="area" dr="O17:O168" r="O169" sId="1"/>
    <undo index="0" exp="area" dr="N17:N168" r="N169" sId="1"/>
    <undo index="0" exp="area" dr="M17:M168" r="M169" sId="1"/>
    <undo index="0" exp="area" dr="L17:L168" r="L169" sId="1"/>
    <undo index="0" exp="area" dr="K17:K168" r="K169" sId="1"/>
    <undo index="0" exp="area" dr="J17:J168" r="J169" sId="1"/>
    <undo index="0" exp="area" dr="I17:I168" r="I1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34255973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4" sId="1" ref="A17:XFD17" action="deleteRow">
    <undo index="0" exp="area" dr="P17:P167" r="P168" sId="1"/>
    <undo index="0" exp="area" dr="O17:O167" r="O168" sId="1"/>
    <undo index="0" exp="area" dr="N17:N167" r="N168" sId="1"/>
    <undo index="0" exp="area" dr="M17:M167" r="M168" sId="1"/>
    <undo index="0" exp="area" dr="L17:L167" r="L168" sId="1"/>
    <undo index="0" exp="area" dr="K17:K167" r="K168" sId="1"/>
    <undo index="0" exp="area" dr="J17:J167" r="J168" sId="1"/>
    <undo index="0" exp="area" dr="I17:I167" r="I1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10406585.300000001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5" sId="1" ref="A17:XFD17" action="deleteRow">
    <undo index="0" exp="area" dr="P17:P166" r="P167" sId="1"/>
    <undo index="0" exp="area" dr="O17:O166" r="O167" sId="1"/>
    <undo index="0" exp="area" dr="N17:N166" r="N167" sId="1"/>
    <undo index="0" exp="area" dr="M17:M166" r="M167" sId="1"/>
    <undo index="0" exp="area" dr="L17:L166" r="L167" sId="1"/>
    <undo index="0" exp="area" dr="K17:K166" r="K167" sId="1"/>
    <undo index="0" exp="area" dr="J17:J166" r="J167" sId="1"/>
    <undo index="0" exp="area" dr="I17:I166" r="I1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19019785.280000001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6" sId="1" ref="A17:XFD17" action="deleteRow">
    <undo index="0" exp="area" dr="P17:P165" r="P166" sId="1"/>
    <undo index="0" exp="area" dr="O17:O165" r="O166" sId="1"/>
    <undo index="0" exp="area" dr="N17:N165" r="N166" sId="1"/>
    <undo index="0" exp="area" dr="M17:M165" r="M166" sId="1"/>
    <undo index="0" exp="area" dr="L17:L165" r="L166" sId="1"/>
    <undo index="0" exp="area" dr="K17:K165" r="K166" sId="1"/>
    <undo index="0" exp="area" dr="J17:J165" r="J166" sId="1"/>
    <undo index="0" exp="area" dr="I17:I165" r="I1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3845743.62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7" sId="1" ref="A17:XFD17" action="deleteRow">
    <undo index="0" exp="area" dr="P17:P164" r="P165" sId="1"/>
    <undo index="0" exp="area" dr="O17:O164" r="O165" sId="1"/>
    <undo index="0" exp="area" dr="N17:N164" r="N165" sId="1"/>
    <undo index="0" exp="area" dr="M17:M164" r="M165" sId="1"/>
    <undo index="0" exp="area" dr="L17:L164" r="L165" sId="1"/>
    <undo index="0" exp="area" dr="K17:K164" r="K165" sId="1"/>
    <undo index="0" exp="area" dr="J17:J164" r="J165" sId="1"/>
    <undo index="0" exp="area" dr="I17:I164" r="I1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11455127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8" sId="1" ref="A17:XFD17" action="deleteRow">
    <undo index="0" exp="area" dr="P17:P163" r="P164" sId="1"/>
    <undo index="0" exp="area" dr="O17:O163" r="O164" sId="1"/>
    <undo index="0" exp="area" dr="N17:N163" r="N164" sId="1"/>
    <undo index="0" exp="area" dr="M17:M163" r="M164" sId="1"/>
    <undo index="0" exp="area" dr="L17:L163" r="L164" sId="1"/>
    <undo index="0" exp="area" dr="K17:K163" r="K164" sId="1"/>
    <undo index="0" exp="area" dr="J17:J163" r="J164" sId="1"/>
    <undo index="0" exp="area" dr="I17:I163" r="I1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17673249.190000001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9" sId="1" ref="A17:XFD17" action="deleteRow">
    <undo index="0" exp="area" dr="P17:P162" r="P163" sId="1"/>
    <undo index="0" exp="area" dr="O17:O162" r="O163" sId="1"/>
    <undo index="0" exp="area" dr="N17:N162" r="N163" sId="1"/>
    <undo index="0" exp="area" dr="M17:M162" r="M163" sId="1"/>
    <undo index="0" exp="area" dr="L17:L162" r="L163" sId="1"/>
    <undo index="0" exp="area" dr="K17:K162" r="K163" sId="1"/>
    <undo index="0" exp="area" dr="J17:J162" r="J163" sId="1"/>
    <undo index="0" exp="area" dr="I17:I162" r="I1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22754378.43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0" sId="1" ref="A17:XFD17" action="deleteRow">
    <undo index="0" exp="area" dr="P17:P161" r="P162" sId="1"/>
    <undo index="0" exp="area" dr="O17:O161" r="O162" sId="1"/>
    <undo index="0" exp="area" dr="N17:N161" r="N162" sId="1"/>
    <undo index="0" exp="area" dr="M17:M161" r="M162" sId="1"/>
    <undo index="0" exp="area" dr="L17:L161" r="L162" sId="1"/>
    <undo index="0" exp="area" dr="K17:K161" r="K162" sId="1"/>
    <undo index="0" exp="area" dr="J17:J161" r="J162" sId="1"/>
    <undo index="0" exp="area" dr="I17:I161" r="I1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16465302.619999999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1" sId="1" ref="A17:XFD17" action="deleteRow">
    <undo index="0" exp="area" dr="P17:P160" r="P161" sId="1"/>
    <undo index="0" exp="area" dr="O17:O160" r="O161" sId="1"/>
    <undo index="0" exp="area" dr="N17:N160" r="N161" sId="1"/>
    <undo index="0" exp="area" dr="M17:M160" r="M161" sId="1"/>
    <undo index="0" exp="area" dr="L17:L160" r="L161" sId="1"/>
    <undo index="0" exp="area" dr="K17:K160" r="K161" sId="1"/>
    <undo index="0" exp="area" dr="J17:J160" r="J161" sId="1"/>
    <undo index="0" exp="area" dr="I17:I160" r="I1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170462.94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2" sId="1" ref="A17:XFD17" action="deleteRow">
    <undo index="0" exp="area" dr="P17:P159" r="P160" sId="1"/>
    <undo index="0" exp="area" dr="O17:O159" r="O160" sId="1"/>
    <undo index="0" exp="area" dr="N17:N159" r="N160" sId="1"/>
    <undo index="0" exp="area" dr="M17:M159" r="M160" sId="1"/>
    <undo index="0" exp="area" dr="L17:L159" r="L160" sId="1"/>
    <undo index="0" exp="area" dr="K17:K159" r="K160" sId="1"/>
    <undo index="0" exp="area" dr="J17:J159" r="J160" sId="1"/>
    <undo index="0" exp="area" dr="I17:I159" r="I1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429256.87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3" sId="1" ref="A17:XFD17" action="deleteRow">
    <undo index="0" exp="area" dr="P17:P158" r="P159" sId="1"/>
    <undo index="0" exp="area" dr="O17:O158" r="O159" sId="1"/>
    <undo index="0" exp="area" dr="N17:N158" r="N159" sId="1"/>
    <undo index="0" exp="area" dr="M17:M158" r="M159" sId="1"/>
    <undo index="0" exp="area" dr="L17:L158" r="L159" sId="1"/>
    <undo index="0" exp="area" dr="K17:K158" r="K159" sId="1"/>
    <undo index="0" exp="area" dr="J17:J158" r="J159" sId="1"/>
    <undo index="0" exp="area" dr="I17:I158" r="I1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1420846.43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4" sId="1" ref="A17:XFD17" action="deleteRow">
    <undo index="0" exp="area" dr="P17:P157" r="P158" sId="1"/>
    <undo index="0" exp="area" dr="O17:O157" r="O158" sId="1"/>
    <undo index="0" exp="area" dr="N17:N157" r="N158" sId="1"/>
    <undo index="0" exp="area" dr="M17:M157" r="M158" sId="1"/>
    <undo index="0" exp="area" dr="L17:L157" r="L158" sId="1"/>
    <undo index="0" exp="area" dr="K17:K157" r="K158" sId="1"/>
    <undo index="0" exp="area" dr="J17:J157" r="J158" sId="1"/>
    <undo index="0" exp="area" dr="I17:I157" r="I1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1212737.23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5" sId="1" ref="A17:XFD17" action="deleteRow">
    <undo index="0" exp="area" dr="P17:P156" r="P157" sId="1"/>
    <undo index="0" exp="area" dr="O17:O156" r="O157" sId="1"/>
    <undo index="0" exp="area" dr="N17:N156" r="N157" sId="1"/>
    <undo index="0" exp="area" dr="M17:M156" r="M157" sId="1"/>
    <undo index="0" exp="area" dr="L17:L156" r="L157" sId="1"/>
    <undo index="0" exp="area" dr="K17:K156" r="K157" sId="1"/>
    <undo index="0" exp="area" dr="J17:J156" r="J157" sId="1"/>
    <undo index="0" exp="area" dr="I17:I156" r="I1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1590640.22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6" sId="1" ref="A17:XFD17" action="deleteRow">
    <undo index="0" exp="area" dr="P17:P155" r="P156" sId="1"/>
    <undo index="0" exp="area" dr="O17:O155" r="O156" sId="1"/>
    <undo index="0" exp="area" dr="N17:N155" r="N156" sId="1"/>
    <undo index="0" exp="area" dr="M17:M155" r="M156" sId="1"/>
    <undo index="0" exp="area" dr="L17:L155" r="L156" sId="1"/>
    <undo index="0" exp="area" dr="K17:K155" r="K156" sId="1"/>
    <undo index="0" exp="area" dr="J17:J155" r="J156" sId="1"/>
    <undo index="0" exp="area" dr="I17:I155" r="I1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38709279.390000001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7" sId="1" ref="A17:XFD17" action="deleteRow">
    <undo index="0" exp="area" dr="P17:P154" r="P155" sId="1"/>
    <undo index="0" exp="area" dr="O17:O154" r="O155" sId="1"/>
    <undo index="0" exp="area" dr="N17:N154" r="N155" sId="1"/>
    <undo index="0" exp="area" dr="M17:M154" r="M155" sId="1"/>
    <undo index="0" exp="area" dr="L17:L154" r="L155" sId="1"/>
    <undo index="0" exp="area" dr="K17:K154" r="K155" sId="1"/>
    <undo index="0" exp="area" dr="J17:J154" r="J155" sId="1"/>
    <undo index="0" exp="area" dr="I17:I154" r="I1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425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22471733.370000001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8" sId="1" ref="A17:XFD17" action="deleteRow">
    <undo index="0" exp="area" dr="P17:P153" r="P154" sId="1"/>
    <undo index="0" exp="area" dr="O17:O153" r="O154" sId="1"/>
    <undo index="0" exp="area" dr="N17:N153" r="N154" sId="1"/>
    <undo index="0" exp="area" dr="M17:M153" r="M154" sId="1"/>
    <undo index="0" exp="area" dr="L17:L153" r="L154" sId="1"/>
    <undo index="0" exp="area" dr="K17:K153" r="K154" sId="1"/>
    <undo index="0" exp="area" dr="J17:J153" r="J154" sId="1"/>
    <undo index="0" exp="area" dr="I17:I153" r="I1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7786567.7999999998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9" sId="1" ref="A17:XFD17" action="deleteRow">
    <undo index="0" exp="area" dr="P17:P152" r="P153" sId="1"/>
    <undo index="0" exp="area" dr="O17:O152" r="O153" sId="1"/>
    <undo index="0" exp="area" dr="N17:N152" r="N153" sId="1"/>
    <undo index="0" exp="area" dr="M17:M152" r="M153" sId="1"/>
    <undo index="0" exp="area" dr="L17:L152" r="L153" sId="1"/>
    <undo index="0" exp="area" dr="K17:K152" r="K153" sId="1"/>
    <undo index="0" exp="area" dr="J17:J152" r="J153" sId="1"/>
    <undo index="0" exp="area" dr="I17:I152" r="I1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1242328.81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0" sId="1" ref="A17:XFD17" action="deleteRow">
    <undo index="0" exp="area" dr="P17:P151" r="P152" sId="1"/>
    <undo index="0" exp="area" dr="O17:O151" r="O152" sId="1"/>
    <undo index="0" exp="area" dr="N17:N151" r="N152" sId="1"/>
    <undo index="0" exp="area" dr="M17:M151" r="M152" sId="1"/>
    <undo index="0" exp="area" dr="L17:L151" r="L152" sId="1"/>
    <undo index="0" exp="area" dr="K17:K151" r="K152" sId="1"/>
    <undo index="0" exp="area" dr="J17:J151" r="J152" sId="1"/>
    <undo index="0" exp="area" dr="I17:I151" r="I1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113255972.7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1" sId="1" ref="A17:XFD17" action="deleteRow">
    <undo index="0" exp="area" dr="P17:P150" r="P151" sId="1"/>
    <undo index="0" exp="area" dr="O17:O150" r="O151" sId="1"/>
    <undo index="0" exp="area" dr="N17:N150" r="N151" sId="1"/>
    <undo index="0" exp="area" dr="M17:M150" r="M151" sId="1"/>
    <undo index="0" exp="area" dr="L17:L150" r="L151" sId="1"/>
    <undo index="0" exp="area" dr="K17:K150" r="K151" sId="1"/>
    <undo index="0" exp="area" dr="J17:J150" r="J151" sId="1"/>
    <undo index="0" exp="area" dr="I17:I150" r="I1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4883718.88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2" sId="1" ref="A17:XFD17" action="deleteRow">
    <undo index="0" exp="area" dr="P17:P149" r="P150" sId="1"/>
    <undo index="0" exp="area" dr="O17:O149" r="O150" sId="1"/>
    <undo index="0" exp="area" dr="N17:N149" r="N150" sId="1"/>
    <undo index="0" exp="area" dr="M17:M149" r="M150" sId="1"/>
    <undo index="0" exp="area" dr="L17:L149" r="L150" sId="1"/>
    <undo index="0" exp="area" dr="K17:K149" r="K150" sId="1"/>
    <undo index="0" exp="area" dr="J17:J149" r="J150" sId="1"/>
    <undo index="0" exp="area" dr="I17:I149" r="I1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35100544.170000002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3" sId="1" ref="A17:XFD17" action="deleteRow">
    <undo index="0" exp="area" dr="P17:P148" r="P149" sId="1"/>
    <undo index="0" exp="area" dr="O17:O148" r="O149" sId="1"/>
    <undo index="0" exp="area" dr="N17:N148" r="N149" sId="1"/>
    <undo index="0" exp="area" dr="M17:M148" r="M149" sId="1"/>
    <undo index="0" exp="area" dr="L17:L148" r="L149" sId="1"/>
    <undo index="0" exp="area" dr="K17:K148" r="K149" sId="1"/>
    <undo index="0" exp="area" dr="J17:J148" r="J149" sId="1"/>
    <undo index="0" exp="area" dr="I17:I148" r="I1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25132096.629999999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4" sId="1" ref="A17:XFD17" action="deleteRow">
    <undo index="0" exp="area" dr="P17:P147" r="P148" sId="1"/>
    <undo index="0" exp="area" dr="O17:O147" r="O148" sId="1"/>
    <undo index="0" exp="area" dr="N17:N147" r="N148" sId="1"/>
    <undo index="0" exp="area" dr="M17:M147" r="M148" sId="1"/>
    <undo index="0" exp="area" dr="L17:L147" r="L148" sId="1"/>
    <undo index="0" exp="area" dr="K17:K147" r="K148" sId="1"/>
    <undo index="0" exp="area" dr="J17:J147" r="J148" sId="1"/>
    <undo index="0" exp="area" dr="I17:I147" r="I1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6551625.3499999996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5" sId="1" ref="A17:XFD17" action="deleteRow">
    <undo index="0" exp="area" dr="P17:P146" r="P147" sId="1"/>
    <undo index="0" exp="area" dr="O17:O146" r="O147" sId="1"/>
    <undo index="0" exp="area" dr="N17:N146" r="N147" sId="1"/>
    <undo index="0" exp="area" dr="M17:M146" r="M147" sId="1"/>
    <undo index="0" exp="area" dr="L17:L146" r="L147" sId="1"/>
    <undo index="0" exp="area" dr="K17:K146" r="K147" sId="1"/>
    <undo index="0" exp="area" dr="J17:J146" r="J147" sId="1"/>
    <undo index="0" exp="area" dr="I17:I146" r="I1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11325884.09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6" sId="1" ref="A17:XFD17" action="deleteRow">
    <undo index="0" exp="area" dr="P17:P145" r="P146" sId="1"/>
    <undo index="0" exp="area" dr="O17:O145" r="O146" sId="1"/>
    <undo index="0" exp="area" dr="N17:N145" r="N146" sId="1"/>
    <undo index="0" exp="area" dr="M17:M145" r="M146" sId="1"/>
    <undo index="0" exp="area" dr="L17:L145" r="L146" sId="1"/>
    <undo index="0" exp="area" dr="K17:K145" r="K146" sId="1"/>
    <undo index="0" exp="area" dr="J17:J145" r="J146" sId="1"/>
    <undo index="0" exp="area" dr="I17:I145" r="I1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6568953.6699999999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7" sId="1" ref="A17:XFD17" action="deleteRow">
    <undo index="0" exp="area" dr="P17:P144" r="P145" sId="1"/>
    <undo index="0" exp="area" dr="O17:O144" r="O145" sId="1"/>
    <undo index="0" exp="area" dr="N17:N144" r="N145" sId="1"/>
    <undo index="0" exp="area" dr="M17:M144" r="M145" sId="1"/>
    <undo index="0" exp="area" dr="L17:L144" r="L145" sId="1"/>
    <undo index="0" exp="area" dr="K17:K144" r="K145" sId="1"/>
    <undo index="0" exp="area" dr="J17:J144" r="J145" sId="1"/>
    <undo index="0" exp="area" dr="I17:I144" r="I1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857177.49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8" sId="1" ref="A17:XFD17" action="deleteRow">
    <undo index="0" exp="area" dr="P17:P143" r="P144" sId="1"/>
    <undo index="0" exp="area" dr="O17:O143" r="O144" sId="1"/>
    <undo index="0" exp="area" dr="N17:N143" r="N144" sId="1"/>
    <undo index="0" exp="area" dr="M17:M143" r="M144" sId="1"/>
    <undo index="0" exp="area" dr="L17:L143" r="L144" sId="1"/>
    <undo index="0" exp="area" dr="K17:K143" r="K144" sId="1"/>
    <undo index="0" exp="area" dr="J17:J143" r="J144" sId="1"/>
    <undo index="0" exp="area" dr="I17:I143" r="I1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2439927.42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9" sId="1" ref="A17:XFD17" action="deleteRow">
    <undo index="0" exp="area" dr="P17:P142" r="P143" sId="1"/>
    <undo index="0" exp="area" dr="O17:O142" r="O143" sId="1"/>
    <undo index="0" exp="area" dr="N17:N142" r="N143" sId="1"/>
    <undo index="0" exp="area" dr="M17:M142" r="M143" sId="1"/>
    <undo index="0" exp="area" dr="L17:L142" r="L143" sId="1"/>
    <undo index="0" exp="area" dr="K17:K142" r="K143" sId="1"/>
    <undo index="0" exp="area" dr="J17:J142" r="J143" sId="1"/>
    <undo index="0" exp="area" dr="I17:I142" r="I1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2140572.4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0" sId="1" ref="A17:XFD17" action="deleteRow">
    <undo index="0" exp="area" dr="P17:P141" r="P142" sId="1"/>
    <undo index="0" exp="area" dr="O17:O141" r="O142" sId="1"/>
    <undo index="0" exp="area" dr="N17:N141" r="N142" sId="1"/>
    <undo index="0" exp="area" dr="M17:M141" r="M142" sId="1"/>
    <undo index="0" exp="area" dr="L17:L141" r="L142" sId="1"/>
    <undo index="0" exp="area" dr="K17:K141" r="K142" sId="1"/>
    <undo index="0" exp="area" dr="J17:J141" r="J142" sId="1"/>
    <undo index="0" exp="area" dr="I17:I141" r="I1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2435633.39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1" sId="1" ref="A17:XFD17" action="deleteRow">
    <undo index="0" exp="area" dr="P17:P140" r="P141" sId="1"/>
    <undo index="0" exp="area" dr="O17:O140" r="O141" sId="1"/>
    <undo index="0" exp="area" dr="N17:N140" r="N141" sId="1"/>
    <undo index="0" exp="area" dr="M17:M140" r="M141" sId="1"/>
    <undo index="0" exp="area" dr="L17:L140" r="L141" sId="1"/>
    <undo index="0" exp="area" dr="K17:K140" r="K141" sId="1"/>
    <undo index="0" exp="area" dr="J17:J140" r="J141" sId="1"/>
    <undo index="0" exp="area" dr="I17:I140" r="I1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2129691.13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1814.1587186660083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2" sId="1" ref="A17:XFD17" action="deleteRow">
    <undo index="0" exp="area" dr="P17:P139" r="P140" sId="1"/>
    <undo index="0" exp="area" dr="O17:O139" r="O140" sId="1"/>
    <undo index="0" exp="area" dr="N17:N139" r="N140" sId="1"/>
    <undo index="0" exp="area" dr="M17:M139" r="M140" sId="1"/>
    <undo index="0" exp="area" dr="L17:L139" r="L140" sId="1"/>
    <undo index="0" exp="area" dr="K17:K139" r="K140" sId="1"/>
    <undo index="0" exp="area" dr="J17:J139" r="J140" sId="1"/>
    <undo index="0" exp="area" dr="I17:I139" r="I1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6011878.1399999997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1722.4770568769975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3" sId="1" ref="A17:XFD17" action="deleteRow">
    <undo index="0" exp="area" dr="P17:P138" r="P139" sId="1"/>
    <undo index="0" exp="area" dr="O17:O138" r="O139" sId="1"/>
    <undo index="0" exp="area" dr="N17:N138" r="N139" sId="1"/>
    <undo index="0" exp="area" dr="M17:M138" r="M139" sId="1"/>
    <undo index="0" exp="area" dr="L17:L138" r="L139" sId="1"/>
    <undo index="0" exp="area" dr="K17:K138" r="K139" sId="1"/>
    <undo index="0" exp="area" dr="J17:J138" r="J139" sId="1"/>
    <undo index="0" exp="area" dr="I17:I138" r="I1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12352366.73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4" sId="1" ref="A17:XFD17" action="deleteRow">
    <undo index="0" exp="area" dr="P17:P137" r="P138" sId="1"/>
    <undo index="0" exp="area" dr="O17:O137" r="O138" sId="1"/>
    <undo index="0" exp="area" dr="N17:N137" r="N138" sId="1"/>
    <undo index="0" exp="area" dr="M17:M137" r="M138" sId="1"/>
    <undo index="0" exp="area" dr="L17:L137" r="L138" sId="1"/>
    <undo index="0" exp="area" dr="K17:K137" r="K138" sId="1"/>
    <undo index="0" exp="area" dr="J17:J137" r="J138" sId="1"/>
    <undo index="0" exp="area" dr="I17:I137" r="I1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1286382.8400000001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5" sId="1" ref="A17:XFD17" action="deleteRow">
    <undo index="0" exp="area" dr="P17:P136" r="P137" sId="1"/>
    <undo index="0" exp="area" dr="O17:O136" r="O137" sId="1"/>
    <undo index="0" exp="area" dr="N17:N136" r="N137" sId="1"/>
    <undo index="0" exp="area" dr="M17:M136" r="M137" sId="1"/>
    <undo index="0" exp="area" dr="L17:L136" r="L137" sId="1"/>
    <undo index="0" exp="area" dr="K17:K136" r="K137" sId="1"/>
    <undo index="0" exp="area" dr="J17:J136" r="J137" sId="1"/>
    <undo index="0" exp="area" dr="I17:I136" r="I1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8426746.1999999993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6" sId="1" ref="A17:XFD17" action="deleteRow">
    <undo index="0" exp="area" dr="P17:P135" r="P136" sId="1"/>
    <undo index="0" exp="area" dr="O17:O135" r="O136" sId="1"/>
    <undo index="0" exp="area" dr="N17:N135" r="N136" sId="1"/>
    <undo index="0" exp="area" dr="M17:M135" r="M136" sId="1"/>
    <undo index="0" exp="area" dr="L17:L135" r="L136" sId="1"/>
    <undo index="0" exp="area" dr="K17:K135" r="K136" sId="1"/>
    <undo index="0" exp="area" dr="J17:J135" r="J136" sId="1"/>
    <undo index="0" exp="area" dr="I17:I135" r="I1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14105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12323.6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12710636.52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7" sId="1" ref="A17:XFD17" action="deleteRow">
    <undo index="0" exp="area" dr="P17:P134" r="P135" sId="1"/>
    <undo index="0" exp="area" dr="O17:O134" r="O135" sId="1"/>
    <undo index="0" exp="area" dr="N17:N134" r="N135" sId="1"/>
    <undo index="0" exp="area" dr="M17:M134" r="M135" sId="1"/>
    <undo index="0" exp="area" dr="L17:L134" r="L135" sId="1"/>
    <undo index="0" exp="area" dr="K17:K134" r="K135" sId="1"/>
    <undo index="0" exp="area" dr="J17:J134" r="J135" sId="1"/>
    <undo index="0" exp="area" dr="I17:I134" r="I1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407943.21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8" sId="1" ref="A17:XFD17" action="deleteRow">
    <undo index="0" exp="area" dr="P17:P133" r="P134" sId="1"/>
    <undo index="0" exp="area" dr="O17:O133" r="O134" sId="1"/>
    <undo index="0" exp="area" dr="N17:N133" r="N134" sId="1"/>
    <undo index="0" exp="area" dr="M17:M133" r="M134" sId="1"/>
    <undo index="0" exp="area" dr="L17:L133" r="L134" sId="1"/>
    <undo index="0" exp="area" dr="K17:K133" r="K134" sId="1"/>
    <undo index="0" exp="area" dr="J17:J133" r="J134" sId="1"/>
    <undo index="0" exp="area" dr="I17:I133" r="I1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1274843.26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9" sId="1" ref="A17:XFD17" action="deleteRow">
    <undo index="0" exp="area" dr="P17:P132" r="P133" sId="1"/>
    <undo index="0" exp="area" dr="O17:O132" r="O133" sId="1"/>
    <undo index="0" exp="area" dr="N17:N132" r="N133" sId="1"/>
    <undo index="0" exp="area" dr="M17:M132" r="M133" sId="1"/>
    <undo index="0" exp="area" dr="L17:L132" r="L133" sId="1"/>
    <undo index="0" exp="area" dr="K17:K132" r="K133" sId="1"/>
    <undo index="0" exp="area" dr="J17:J132" r="J133" sId="1"/>
    <undo index="0" exp="area" dr="I17:I132" r="I1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1261398.1200000001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0" sId="1" ref="A17:XFD17" action="deleteRow">
    <undo index="0" exp="area" dr="P17:P131" r="P132" sId="1"/>
    <undo index="0" exp="area" dr="O17:O131" r="O132" sId="1"/>
    <undo index="0" exp="area" dr="N17:N131" r="N132" sId="1"/>
    <undo index="0" exp="area" dr="M17:M131" r="M132" sId="1"/>
    <undo index="0" exp="area" dr="L17:L131" r="L132" sId="1"/>
    <undo index="0" exp="area" dr="K17:K131" r="K132" sId="1"/>
    <undo index="0" exp="area" dr="J17:J131" r="J132" sId="1"/>
    <undo index="0" exp="area" dr="I17:I131" r="I1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3867.6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7224214.4900000002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5806.0359137449586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1" sId="1" ref="A17:XFD17" action="deleteRow">
    <undo index="0" exp="area" dr="P17:P130" r="P131" sId="1"/>
    <undo index="0" exp="area" dr="O17:O130" r="O131" sId="1"/>
    <undo index="0" exp="area" dr="N17:N130" r="N131" sId="1"/>
    <undo index="0" exp="area" dr="M17:M130" r="M131" sId="1"/>
    <undo index="0" exp="area" dr="L17:L130" r="L131" sId="1"/>
    <undo index="0" exp="area" dr="K17:K130" r="K131" sId="1"/>
    <undo index="0" exp="area" dr="J17:J130" r="J131" sId="1"/>
    <undo index="0" exp="area" dr="I17:I130" r="I1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30 лет Победы, д. 54*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17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16956.3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12542740.800000001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5806.0359137449586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632" sId="1" ref="A17:XFD17" action="deleteRow">
    <undo index="0" exp="area" dr="P17:P129" r="P130" sId="1"/>
    <undo index="0" exp="area" dr="O17:O129" r="O130" sId="1"/>
    <undo index="0" exp="area" dr="N17:N129" r="N130" sId="1"/>
    <undo index="0" exp="area" dr="M17:M129" r="M130" sId="1"/>
    <undo index="0" exp="area" dr="L17:L129" r="L130" sId="1"/>
    <undo index="0" exp="area" dr="K17:K129" r="K130" sId="1"/>
    <undo index="0" exp="area" dr="J17:J129" r="J130" sId="1"/>
    <undo index="0" exp="area" dr="I17:I129" r="I1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1669452.37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4090.6140579532948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3" sId="1" ref="A17:XFD17" action="deleteRow">
    <undo index="0" exp="area" dr="P17:P128" r="P129" sId="1"/>
    <undo index="0" exp="area" dr="O17:O128" r="O129" sId="1"/>
    <undo index="0" exp="area" dr="N17:N128" r="N129" sId="1"/>
    <undo index="0" exp="area" dr="M17:M128" r="M129" sId="1"/>
    <undo index="0" exp="area" dr="L17:L128" r="L129" sId="1"/>
    <undo index="0" exp="area" dr="K17:K128" r="K129" sId="1"/>
    <undo index="0" exp="area" dr="J17:J128" r="J129" sId="1"/>
    <undo index="0" exp="area" dr="I17:I128" r="I1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1240736.24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4" sId="1" ref="A17:XFD17" action="deleteRow">
    <undo index="0" exp="area" dr="P17:P127" r="P128" sId="1"/>
    <undo index="0" exp="area" dr="O17:O127" r="O128" sId="1"/>
    <undo index="0" exp="area" dr="N17:N127" r="N128" sId="1"/>
    <undo index="0" exp="area" dr="M17:M127" r="M128" sId="1"/>
    <undo index="0" exp="area" dr="L17:L127" r="L128" sId="1"/>
    <undo index="0" exp="area" dr="K17:K127" r="K128" sId="1"/>
    <undo index="0" exp="area" dr="J17:J127" r="J128" sId="1"/>
    <undo index="0" exp="area" dr="I17:I127" r="I1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4965819.6399999997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5" sId="1" ref="A17:XFD17" action="deleteRow">
    <undo index="0" exp="area" dr="P17:P126" r="P127" sId="1"/>
    <undo index="0" exp="area" dr="O17:O126" r="O127" sId="1"/>
    <undo index="0" exp="area" dr="N17:N126" r="N127" sId="1"/>
    <undo index="0" exp="area" dr="M17:M126" r="M127" sId="1"/>
    <undo index="0" exp="area" dr="L17:L126" r="L127" sId="1"/>
    <undo index="0" exp="area" dr="K17:K126" r="K127" sId="1"/>
    <undo index="0" exp="area" dr="J17:J126" r="J127" sId="1"/>
    <undo index="0" exp="area" dr="I17:I126" r="I1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2409153.61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6" sId="1" ref="A17:XFD17" action="deleteRow">
    <undo index="0" exp="area" dr="P17:P125" r="P126" sId="1"/>
    <undo index="0" exp="area" dr="O17:O125" r="O126" sId="1"/>
    <undo index="0" exp="area" dr="N17:N125" r="N126" sId="1"/>
    <undo index="0" exp="area" dr="M17:M125" r="M126" sId="1"/>
    <undo index="0" exp="area" dr="L17:L125" r="L126" sId="1"/>
    <undo index="0" exp="area" dr="K17:K125" r="K126" sId="1"/>
    <undo index="0" exp="area" dr="J17:J125" r="J126" sId="1"/>
    <undo index="0" exp="area" dr="I17:I125" r="I1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923718.4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7" sId="1" ref="A17:XFD17" action="deleteRow">
    <undo index="0" exp="area" dr="P17:P124" r="P125" sId="1"/>
    <undo index="0" exp="area" dr="O17:O124" r="O125" sId="1"/>
    <undo index="0" exp="area" dr="N17:N124" r="N125" sId="1"/>
    <undo index="0" exp="area" dr="M17:M124" r="M125" sId="1"/>
    <undo index="0" exp="area" dr="L17:L124" r="L125" sId="1"/>
    <undo index="0" exp="area" dr="K17:K124" r="K125" sId="1"/>
    <undo index="0" exp="area" dr="J17:J124" r="J125" sId="1"/>
    <undo index="0" exp="area" dr="I17:I124" r="I1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2828792.9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1517.392878078881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8" sId="1" ref="A17:XFD17" action="deleteRow">
    <undo index="0" exp="area" dr="P17:P123" r="P124" sId="1"/>
    <undo index="0" exp="area" dr="O17:O123" r="O124" sId="1"/>
    <undo index="0" exp="area" dr="N17:N123" r="N124" sId="1"/>
    <undo index="0" exp="area" dr="M17:M123" r="M124" sId="1"/>
    <undo index="0" exp="area" dr="L17:L123" r="L124" sId="1"/>
    <undo index="0" exp="area" dr="K17:K123" r="K124" sId="1"/>
    <undo index="0" exp="area" dr="J17:J123" r="J124" sId="1"/>
    <undo index="0" exp="area" dr="I17:I123" r="I1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1266360.95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9" sId="1" ref="A17:XFD17" action="deleteRow">
    <undo index="0" exp="area" dr="P17:P122" r="P123" sId="1"/>
    <undo index="0" exp="area" dr="O17:O122" r="O123" sId="1"/>
    <undo index="0" exp="area" dr="N17:N122" r="N123" sId="1"/>
    <undo index="0" exp="area" dr="M17:M122" r="M123" sId="1"/>
    <undo index="0" exp="area" dr="L17:L122" r="L123" sId="1"/>
    <undo index="0" exp="area" dr="K17:K122" r="K123" sId="1"/>
    <undo index="0" exp="area" dr="J17:J122" r="J123" sId="1"/>
    <undo index="0" exp="area" dr="I17:I122" r="I1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4493.1000000000004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4051.5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2640519.7799999998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2388.56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0" sId="1" ref="A17:XFD17" action="deleteRow">
    <undo index="0" exp="area" dr="P17:P121" r="P122" sId="1"/>
    <undo index="0" exp="area" dr="O17:O121" r="O122" sId="1"/>
    <undo index="0" exp="area" dr="N17:N121" r="N122" sId="1"/>
    <undo index="0" exp="area" dr="M17:M121" r="M122" sId="1"/>
    <undo index="0" exp="area" dr="L17:L121" r="L122" sId="1"/>
    <undo index="0" exp="area" dr="K17:K121" r="K122" sId="1"/>
    <undo index="0" exp="area" dr="J17:J121" r="J122" sId="1"/>
    <undo index="0" exp="area" dr="I17:I121" r="I1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460585.77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1" sId="1" ref="A17:XFD17" action="deleteRow">
    <undo index="0" exp="area" dr="P17:P120" r="P121" sId="1"/>
    <undo index="0" exp="area" dr="O17:O120" r="O121" sId="1"/>
    <undo index="0" exp="area" dr="N17:N120" r="N121" sId="1"/>
    <undo index="0" exp="area" dr="M17:M120" r="M121" sId="1"/>
    <undo index="0" exp="area" dr="L17:L120" r="L121" sId="1"/>
    <undo index="0" exp="area" dr="K17:K120" r="K121" sId="1"/>
    <undo index="0" exp="area" dr="J17:J120" r="J121" sId="1"/>
    <undo index="0" exp="area" dr="I17:I120" r="I1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630136.82999999996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2" sId="1" ref="A17:XFD17" action="deleteRow">
    <undo index="0" exp="area" dr="P17:P119" r="P120" sId="1"/>
    <undo index="0" exp="area" dr="O17:O119" r="O120" sId="1"/>
    <undo index="0" exp="area" dr="N17:N119" r="N120" sId="1"/>
    <undo index="0" exp="area" dr="M17:M119" r="M120" sId="1"/>
    <undo index="0" exp="area" dr="L17:L119" r="L120" sId="1"/>
    <undo index="0" exp="area" dr="K17:K119" r="K120" sId="1"/>
    <undo index="0" exp="area" dr="J17:J119" r="J120" sId="1"/>
    <undo index="0" exp="area" dr="I17:I119" r="I1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2671.3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1638662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3" sId="1" ref="A17:XFD17" action="deleteRow">
    <undo index="0" exp="area" dr="P17:P118" r="P119" sId="1"/>
    <undo index="0" exp="area" dr="O17:O118" r="O119" sId="1"/>
    <undo index="0" exp="area" dr="N17:N118" r="N119" sId="1"/>
    <undo index="0" exp="area" dr="M17:M118" r="M119" sId="1"/>
    <undo index="0" exp="area" dr="L17:L118" r="L119" sId="1"/>
    <undo index="0" exp="area" dr="K17:K118" r="K119" sId="1"/>
    <undo index="0" exp="area" dr="J17:J118" r="J119" sId="1"/>
    <undo index="0" exp="area" dr="I17:I118" r="I1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4597.3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3463440.22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4" sId="1" ref="A17:XFD17" action="deleteRow">
    <undo index="0" exp="area" dr="P17:P117" r="P118" sId="1"/>
    <undo index="0" exp="area" dr="O17:O117" r="O118" sId="1"/>
    <undo index="0" exp="area" dr="N17:N117" r="N118" sId="1"/>
    <undo index="0" exp="area" dr="M17:M117" r="M118" sId="1"/>
    <undo index="0" exp="area" dr="L17:L117" r="L118" sId="1"/>
    <undo index="0" exp="area" dr="K17:K117" r="K118" sId="1"/>
    <undo index="0" exp="area" dr="J17:J117" r="J118" sId="1"/>
    <undo index="0" exp="area" dr="I17:I117" r="I1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4459.3999999999996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4890760.24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5" sId="1" ref="A17:XFD17" action="deleteRow">
    <undo index="0" exp="area" dr="P17:P116" r="P117" sId="1"/>
    <undo index="0" exp="area" dr="O17:O116" r="O117" sId="1"/>
    <undo index="0" exp="area" dr="N17:N116" r="N117" sId="1"/>
    <undo index="0" exp="area" dr="M17:M116" r="M117" sId="1"/>
    <undo index="0" exp="area" dr="L17:L116" r="L117" sId="1"/>
    <undo index="0" exp="area" dr="K17:K116" r="K117" sId="1"/>
    <undo index="0" exp="area" dr="J17:J116" r="J117" sId="1"/>
    <undo index="0" exp="area" dr="I17:I116" r="I1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851001.07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6" sId="1" ref="A17:XFD17" action="deleteRow">
    <undo index="0" exp="area" dr="P17:P115" r="P116" sId="1"/>
    <undo index="0" exp="area" dr="O17:O115" r="O116" sId="1"/>
    <undo index="0" exp="area" dr="N17:N115" r="N116" sId="1"/>
    <undo index="0" exp="area" dr="M17:M115" r="M116" sId="1"/>
    <undo index="0" exp="area" dr="L17:L115" r="L116" sId="1"/>
    <undo index="0" exp="area" dr="K17:K115" r="K116" sId="1"/>
    <undo index="0" exp="area" dr="J17:J115" r="J116" sId="1"/>
    <undo index="0" exp="area" dr="I17:I115" r="I1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245000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7" sId="1" ref="A17:XFD17" action="deleteRow">
    <undo index="0" exp="area" dr="P17:P114" r="P115" sId="1"/>
    <undo index="0" exp="area" dr="O17:O114" r="O115" sId="1"/>
    <undo index="0" exp="area" dr="N17:N114" r="N115" sId="1"/>
    <undo index="0" exp="area" dr="M17:M114" r="M115" sId="1"/>
    <undo index="0" exp="area" dr="L17:L114" r="L115" sId="1"/>
    <undo index="0" exp="area" dr="K17:K114" r="K115" sId="1"/>
    <undo index="0" exp="area" dr="J17:J114" r="J115" sId="1"/>
    <undo index="0" exp="area" dr="I17:I114" r="I1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Генерала Иванова,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9995.4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8992.7000000000007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494276.62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8" sId="1" ref="A17:XFD17" action="deleteRow">
    <undo index="0" exp="area" dr="P17:P113" r="P114" sId="1"/>
    <undo index="0" exp="area" dr="O17:O113" r="O114" sId="1"/>
    <undo index="0" exp="area" dr="N17:N113" r="N114" sId="1"/>
    <undo index="0" exp="area" dr="M17:M113" r="M114" sId="1"/>
    <undo index="0" exp="area" dr="L17:L113" r="L114" sId="1"/>
    <undo index="0" exp="area" dr="K17:K113" r="K114" sId="1"/>
    <undo index="0" exp="area" dr="J17:J113" r="J114" sId="1"/>
    <undo index="0" exp="area" dr="I17:I113" r="I1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3276.9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4049610.29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3399.8697296011956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9" sId="1" ref="A17:XFD17" action="deleteRow">
    <undo index="0" exp="area" dr="P17:P112" r="P113" sId="1"/>
    <undo index="0" exp="area" dr="O17:O112" r="O113" sId="1"/>
    <undo index="0" exp="area" dr="N17:N112" r="N113" sId="1"/>
    <undo index="0" exp="area" dr="M17:M112" r="M113" sId="1"/>
    <undo index="0" exp="area" dr="L17:L112" r="L113" sId="1"/>
    <undo index="0" exp="area" dr="K17:K112" r="K113" sId="1"/>
    <undo index="0" exp="area" dr="J17:J112" r="J113" sId="1"/>
    <undo index="0" exp="area" dr="I17:I112" r="I1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785735.25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0" sId="1" ref="A17:XFD17" action="deleteRow">
    <undo index="0" exp="area" dr="P17:P111" r="P112" sId="1"/>
    <undo index="0" exp="area" dr="O17:O111" r="O112" sId="1"/>
    <undo index="0" exp="area" dr="N17:N111" r="N112" sId="1"/>
    <undo index="0" exp="area" dr="M17:M111" r="M112" sId="1"/>
    <undo index="0" exp="area" dr="L17:L111" r="L112" sId="1"/>
    <undo index="0" exp="area" dr="K17:K111" r="K112" sId="1"/>
    <undo index="0" exp="area" dr="J17:J111" r="J112" sId="1"/>
    <undo index="0" exp="area" dr="I17:I111" r="I1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5050.3999999999996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4156795.47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2187.3456538095993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1" sId="1" ref="A17:XFD17" action="deleteRow">
    <undo index="0" exp="area" dr="P17:P110" r="P111" sId="1"/>
    <undo index="0" exp="area" dr="O17:O110" r="O111" sId="1"/>
    <undo index="0" exp="area" dr="N17:N110" r="N111" sId="1"/>
    <undo index="0" exp="area" dr="M17:M110" r="M111" sId="1"/>
    <undo index="0" exp="area" dr="L17:L110" r="L111" sId="1"/>
    <undo index="0" exp="area" dr="K17:K110" r="K111" sId="1"/>
    <undo index="0" exp="area" dr="J17:J110" r="J111" sId="1"/>
    <undo index="0" exp="area" dr="I17:I110" r="I1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335790.62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2" sId="1" ref="A17:XFD17" action="deleteRow">
    <undo index="0" exp="area" dr="P17:P109" r="P110" sId="1"/>
    <undo index="0" exp="area" dr="O17:O109" r="O110" sId="1"/>
    <undo index="0" exp="area" dr="N17:N109" r="N110" sId="1"/>
    <undo index="0" exp="area" dr="M17:M109" r="M110" sId="1"/>
    <undo index="0" exp="area" dr="L17:L109" r="L110" sId="1"/>
    <undo index="0" exp="area" dr="K17:K109" r="K110" sId="1"/>
    <undo index="0" exp="area" dr="J17:J109" r="J110" sId="1"/>
    <undo index="0" exp="area" dr="I17:I109" r="I11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236009.03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3" sId="1" ref="A17:XFD17" action="deleteRow">
    <undo index="0" exp="area" dr="P17:P108" r="P109" sId="1"/>
    <undo index="0" exp="area" dr="O17:O108" r="O109" sId="1"/>
    <undo index="0" exp="area" dr="N17:N108" r="N109" sId="1"/>
    <undo index="0" exp="area" dr="M17:M108" r="M109" sId="1"/>
    <undo index="0" exp="area" dr="L17:L108" r="L109" sId="1"/>
    <undo index="0" exp="area" dr="K17:K108" r="K109" sId="1"/>
    <undo index="0" exp="area" dr="J17:J108" r="J109" sId="1"/>
    <undo index="0" exp="area" dr="I17:I108" r="I10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672436.99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4" sId="1" ref="A17:XFD17" action="deleteRow">
    <undo index="0" exp="area" dr="P17:P107" r="P108" sId="1"/>
    <undo index="0" exp="area" dr="O17:O107" r="O108" sId="1"/>
    <undo index="0" exp="area" dr="N17:N107" r="N108" sId="1"/>
    <undo index="0" exp="area" dr="M17:M107" r="M108" sId="1"/>
    <undo index="0" exp="area" dr="L17:L107" r="L108" sId="1"/>
    <undo index="0" exp="area" dr="K17:K107" r="K108" sId="1"/>
    <undo index="0" exp="area" dr="J17:J107" r="J108" sId="1"/>
    <undo index="0" exp="area" dr="I17:I107" r="I10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7924402.0300000003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5" sId="1" ref="A17:XFD17" action="deleteRow">
    <undo index="0" exp="area" dr="P17:P106" r="P107" sId="1"/>
    <undo index="0" exp="area" dr="O17:O106" r="O107" sId="1"/>
    <undo index="0" exp="area" dr="N17:N106" r="N107" sId="1"/>
    <undo index="0" exp="area" dr="M17:M106" r="M107" sId="1"/>
    <undo index="0" exp="area" dr="L17:L106" r="L107" sId="1"/>
    <undo index="0" exp="area" dr="K17:K106" r="K107" sId="1"/>
    <undo index="0" exp="area" dr="J17:J106" r="J107" sId="1"/>
    <undo index="0" exp="area" dr="I17:I106" r="I10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7900557.2800000003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6" sId="1" ref="A17:XFD17" action="deleteRow">
    <undo index="0" exp="area" dr="P17:P105" r="P106" sId="1"/>
    <undo index="0" exp="area" dr="O17:O105" r="O106" sId="1"/>
    <undo index="0" exp="area" dr="N17:N105" r="N106" sId="1"/>
    <undo index="0" exp="area" dr="M17:M105" r="M106" sId="1"/>
    <undo index="0" exp="area" dr="L17:L105" r="L106" sId="1"/>
    <undo index="0" exp="area" dr="K17:K105" r="K106" sId="1"/>
    <undo index="0" exp="area" dr="J17:J105" r="J106" sId="1"/>
    <undo index="0" exp="area" dr="I17:I105" r="I10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9896342.6600000001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7" sId="1" ref="A17:XFD17" action="deleteRow">
    <undo index="0" exp="area" dr="P17:P104" r="P105" sId="1"/>
    <undo index="0" exp="area" dr="O17:O104" r="O105" sId="1"/>
    <undo index="0" exp="area" dr="N17:N104" r="N105" sId="1"/>
    <undo index="0" exp="area" dr="M17:M104" r="M105" sId="1"/>
    <undo index="0" exp="area" dr="L17:L104" r="L105" sId="1"/>
    <undo index="0" exp="area" dr="K17:K104" r="K105" sId="1"/>
    <undo index="0" exp="area" dr="J17:J104" r="J105" sId="1"/>
    <undo index="0" exp="area" dr="I17:I104" r="I10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2113845.92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8" sId="1" ref="A17:XFD17" action="deleteRow">
    <undo index="0" exp="area" dr="P17:P103" r="P104" sId="1"/>
    <undo index="0" exp="area" dr="O17:O103" r="O104" sId="1"/>
    <undo index="0" exp="area" dr="N17:N103" r="N104" sId="1"/>
    <undo index="0" exp="area" dr="M17:M103" r="M104" sId="1"/>
    <undo index="0" exp="area" dr="L17:L103" r="L104" sId="1"/>
    <undo index="0" exp="area" dr="K17:K103" r="K104" sId="1"/>
    <undo index="0" exp="area" dr="J17:J103" r="J104" sId="1"/>
    <undo index="0" exp="area" dr="I17:I103" r="I10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9874436.5199999996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9" sId="1" ref="A17:XFD17" action="deleteRow">
    <undo index="0" exp="area" dr="P17:P102" r="P103" sId="1"/>
    <undo index="0" exp="area" dr="O17:O102" r="O103" sId="1"/>
    <undo index="0" exp="area" dr="N17:N102" r="N103" sId="1"/>
    <undo index="0" exp="area" dr="M17:M102" r="M103" sId="1"/>
    <undo index="0" exp="area" dr="L17:L102" r="L103" sId="1"/>
    <undo index="0" exp="area" dr="K17:K102" r="K103" sId="1"/>
    <undo index="0" exp="area" dr="J17:J102" r="J103" sId="1"/>
    <undo index="0" exp="area" dr="I17:I102" r="I10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9806973.3499999996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0" sId="1" ref="A17:XFD17" action="deleteRow">
    <undo index="0" exp="area" dr="P17:P101" r="P102" sId="1"/>
    <undo index="0" exp="area" dr="O17:O101" r="O102" sId="1"/>
    <undo index="0" exp="area" dr="N17:N101" r="N102" sId="1"/>
    <undo index="0" exp="area" dr="M17:M101" r="M102" sId="1"/>
    <undo index="0" exp="area" dr="L17:L101" r="L102" sId="1"/>
    <undo index="0" exp="area" dr="K17:K101" r="K102" sId="1"/>
    <undo index="0" exp="area" dr="J17:J101" r="J102" sId="1"/>
    <undo index="0" exp="area" dr="I17:I101" r="I10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2100469.6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1" sId="1" ref="A17:XFD17" action="deleteRow">
    <undo index="0" exp="area" dr="P17:P100" r="P101" sId="1"/>
    <undo index="0" exp="area" dr="O17:O100" r="O101" sId="1"/>
    <undo index="0" exp="area" dr="N17:N100" r="N101" sId="1"/>
    <undo index="0" exp="area" dr="M17:M100" r="M101" sId="1"/>
    <undo index="0" exp="area" dr="L17:L100" r="L101" sId="1"/>
    <undo index="0" exp="area" dr="K17:K100" r="K101" sId="1"/>
    <undo index="0" exp="area" dr="J17:J100" r="J101" sId="1"/>
    <undo index="0" exp="area" dr="I17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799730.17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2" sId="1" ref="A17:XFD17" action="deleteRow">
    <undo index="0" exp="area" dr="P17:P99" r="P100" sId="1"/>
    <undo index="0" exp="area" dr="O17:O99" r="O100" sId="1"/>
    <undo index="0" exp="area" dr="N17:N99" r="N100" sId="1"/>
    <undo index="0" exp="area" dr="M17:M99" r="M100" sId="1"/>
    <undo index="0" exp="area" dr="L17:L99" r="L100" sId="1"/>
    <undo index="0" exp="area" dr="K17:K99" r="K100" sId="1"/>
    <undo index="0" exp="area" dr="J17:J99" r="J100" sId="1"/>
    <undo index="0" exp="area" dr="I17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501905.3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3" sId="1" ref="A17:XFD17" action="deleteRow">
    <undo index="0" exp="area" dr="P17:P98" r="P99" sId="1"/>
    <undo index="0" exp="area" dr="O17:O98" r="O99" sId="1"/>
    <undo index="0" exp="area" dr="N17:N98" r="N99" sId="1"/>
    <undo index="0" exp="area" dr="M17:M98" r="M99" sId="1"/>
    <undo index="0" exp="area" dr="L17:L98" r="L99" sId="1"/>
    <undo index="0" exp="area" dr="K17:K98" r="K99" sId="1"/>
    <undo index="0" exp="area" dr="J17:J98" r="J99" sId="1"/>
    <undo index="0" exp="area" dr="I17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371974.87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4" sId="1" ref="A17:XFD17" action="deleteRow">
    <undo index="0" exp="area" dr="P17:P97" r="P98" sId="1"/>
    <undo index="0" exp="area" dr="O17:O97" r="O98" sId="1"/>
    <undo index="0" exp="area" dr="N17:N97" r="N98" sId="1"/>
    <undo index="0" exp="area" dr="M17:M97" r="M98" sId="1"/>
    <undo index="0" exp="area" dr="L17:L97" r="L98" sId="1"/>
    <undo index="0" exp="area" dr="K17:K97" r="K98" sId="1"/>
    <undo index="0" exp="area" dr="J17:J97" r="J98" sId="1"/>
    <undo index="0" exp="area" dr="I17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6929.7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6179.9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5446813.7699999996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2752.78530396932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5" sId="1" ref="A17:XFD17" action="deleteRow">
    <undo index="0" exp="area" dr="P17:P96" r="P97" sId="1"/>
    <undo index="0" exp="area" dr="O17:O96" r="O97" sId="1"/>
    <undo index="0" exp="area" dr="N17:N96" r="N97" sId="1"/>
    <undo index="0" exp="area" dr="M17:M96" r="M97" sId="1"/>
    <undo index="0" exp="area" dr="L17:L96" r="L97" sId="1"/>
    <undo index="0" exp="area" dr="K17:K96" r="K97" sId="1"/>
    <undo index="0" exp="area" dr="J17:J96" r="J97" sId="1"/>
    <undo index="0" exp="area" dr="I17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14457353.4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7340.3387783468843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6" sId="1" ref="A17:XFD17" action="deleteRow">
    <undo index="0" exp="area" dr="P17:P95" r="P96" sId="1"/>
    <undo index="0" exp="area" dr="O17:O95" r="O96" sId="1"/>
    <undo index="0" exp="area" dr="N17:N95" r="N96" sId="1"/>
    <undo index="0" exp="area" dr="M17:M95" r="M96" sId="1"/>
    <undo index="0" exp="area" dr="L17:L95" r="L96" sId="1"/>
    <undo index="0" exp="area" dr="K17:K95" r="K96" sId="1"/>
    <undo index="0" exp="area" dr="J17:J95" r="J96" sId="1"/>
    <undo index="0" exp="area" dr="I17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2609420.17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4959.9571468655395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7" sId="1" ref="A17:XFD17" action="deleteRow">
    <undo index="0" exp="area" dr="P17:P94" r="P95" sId="1"/>
    <undo index="0" exp="area" dr="O17:O94" r="O95" sId="1"/>
    <undo index="0" exp="area" dr="N17:N94" r="N95" sId="1"/>
    <undo index="0" exp="area" dr="M17:M94" r="M95" sId="1"/>
    <undo index="0" exp="area" dr="L17:L94" r="L95" sId="1"/>
    <undo index="0" exp="area" dr="K17:K94" r="K95" sId="1"/>
    <undo index="0" exp="area" dr="J17:J94" r="J95" sId="1"/>
    <undo index="0" exp="area" dr="I17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1355216.82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8" sId="1" ref="A17:XFD17" action="deleteRow">
    <undo index="0" exp="area" dr="P17:P93" r="P94" sId="1"/>
    <undo index="0" exp="area" dr="O17:O93" r="O94" sId="1"/>
    <undo index="0" exp="area" dr="N17:N93" r="N94" sId="1"/>
    <undo index="0" exp="area" dr="M17:M93" r="M94" sId="1"/>
    <undo index="0" exp="area" dr="L17:L93" r="L94" sId="1"/>
    <undo index="0" exp="area" dr="K17:K93" r="K94" sId="1"/>
    <undo index="0" exp="area" dr="J17:J93" r="J94" sId="1"/>
    <undo index="0" exp="area" dr="I17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584574.38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9" sId="1" ref="A17:XFD17" action="deleteRow">
    <undo index="0" exp="area" dr="P17:P92" r="P93" sId="1"/>
    <undo index="0" exp="area" dr="O17:O92" r="O93" sId="1"/>
    <undo index="0" exp="area" dr="N17:N92" r="N93" sId="1"/>
    <undo index="0" exp="area" dr="M17:M92" r="M93" sId="1"/>
    <undo index="0" exp="area" dr="L17:L92" r="L93" sId="1"/>
    <undo index="0" exp="area" dr="K17:K92" r="K93" sId="1"/>
    <undo index="0" exp="area" dr="J17:J92" r="J93" sId="1"/>
    <undo index="0" exp="area" dr="I17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228183.85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0" sId="1" ref="A17:XFD17" action="deleteRow">
    <undo index="0" exp="area" dr="P17:P91" r="P92" sId="1"/>
    <undo index="0" exp="area" dr="O17:O91" r="O92" sId="1"/>
    <undo index="0" exp="area" dr="N17:N91" r="N92" sId="1"/>
    <undo index="0" exp="area" dr="M17:M91" r="M92" sId="1"/>
    <undo index="0" exp="area" dr="L17:L91" r="L92" sId="1"/>
    <undo index="0" exp="area" dr="K17:K91" r="K92" sId="1"/>
    <undo index="0" exp="area" dr="J17:J91" r="J92" sId="1"/>
    <undo index="0" exp="area" dr="I17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14098334.66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1" sId="1" ref="A17:XFD17" action="deleteRow">
    <undo index="0" exp="area" dr="P17:P90" r="P91" sId="1"/>
    <undo index="0" exp="area" dr="O17:O90" r="O91" sId="1"/>
    <undo index="0" exp="area" dr="N17:N90" r="N91" sId="1"/>
    <undo index="0" exp="area" dr="M17:M90" r="M91" sId="1"/>
    <undo index="0" exp="area" dr="L17:L90" r="L91" sId="1"/>
    <undo index="0" exp="area" dr="K17:K90" r="K91" sId="1"/>
    <undo index="0" exp="area" dr="J17:J90" r="J91" sId="1"/>
    <undo index="0" exp="area" dr="I17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5932881.5599999996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2" sId="1" ref="A17:XFD17" action="deleteRow">
    <undo index="0" exp="area" dr="P17:P89" r="P90" sId="1"/>
    <undo index="0" exp="area" dr="O17:O89" r="O90" sId="1"/>
    <undo index="0" exp="area" dr="N17:N89" r="N90" sId="1"/>
    <undo index="0" exp="area" dr="M17:M89" r="M90" sId="1"/>
    <undo index="0" exp="area" dr="L17:L89" r="L90" sId="1"/>
    <undo index="0" exp="area" dr="K17:K89" r="K90" sId="1"/>
    <undo index="0" exp="area" dr="J17:J89" r="J90" sId="1"/>
    <undo index="0" exp="area" dr="I17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622235.34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3" sId="1" ref="A17:XFD17" action="deleteRow">
    <undo index="0" exp="area" dr="P17:P88" r="P89" sId="1"/>
    <undo index="0" exp="area" dr="O17:O88" r="O89" sId="1"/>
    <undo index="0" exp="area" dr="N17:N88" r="N89" sId="1"/>
    <undo index="0" exp="area" dr="M17:M88" r="M89" sId="1"/>
    <undo index="0" exp="area" dr="L17:L88" r="L89" sId="1"/>
    <undo index="0" exp="area" dr="K17:K88" r="K89" sId="1"/>
    <undo index="0" exp="area" dr="J17:J88" r="J89" sId="1"/>
    <undo index="0" exp="area" dr="I17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 xml:space="preserve">спецсчет УК 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245551.03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4" sId="1" ref="A17:XFD17" action="deleteRow">
    <undo index="0" exp="area" dr="P17:P87" r="P88" sId="1"/>
    <undo index="0" exp="area" dr="O17:O87" r="O88" sId="1"/>
    <undo index="0" exp="area" dr="N17:N87" r="N88" sId="1"/>
    <undo index="0" exp="area" dr="M17:M87" r="M88" sId="1"/>
    <undo index="0" exp="area" dr="L17:L87" r="L88" sId="1"/>
    <undo index="0" exp="area" dr="K17:K87" r="K88" sId="1"/>
    <undo index="0" exp="area" dr="J17:J87" r="J88" sId="1"/>
    <undo index="0" exp="area" dr="I17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140354.85999999999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5" sId="1" ref="A17:XFD17" action="deleteRow">
    <undo index="0" exp="area" dr="P17:P86" r="P87" sId="1"/>
    <undo index="0" exp="area" dr="O17:O86" r="O87" sId="1"/>
    <undo index="0" exp="area" dr="N17:N86" r="N87" sId="1"/>
    <undo index="0" exp="area" dr="M17:M86" r="M87" sId="1"/>
    <undo index="0" exp="area" dr="L17:L86" r="L87" sId="1"/>
    <undo index="0" exp="area" dr="K17:K86" r="K87" sId="1"/>
    <undo index="0" exp="area" dr="J17:J86" r="J87" sId="1"/>
    <undo index="0" exp="area" dr="I17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103306532.70999999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6" sId="1" ref="A17:XFD17" action="deleteRow">
    <undo index="0" exp="area" dr="P17:P85" r="P86" sId="1"/>
    <undo index="0" exp="area" dr="O17:O85" r="O86" sId="1"/>
    <undo index="0" exp="area" dr="N17:N85" r="N86" sId="1"/>
    <undo index="0" exp="area" dr="M17:M85" r="M86" sId="1"/>
    <undo index="0" exp="area" dr="L17:L85" r="L86" sId="1"/>
    <undo index="0" exp="area" dr="K17:K85" r="K86" sId="1"/>
    <undo index="0" exp="area" dr="J17:J85" r="J86" sId="1"/>
    <undo index="0" exp="area" dr="I17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36782757.5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7" sId="1" ref="A17:XFD17" action="deleteRow">
    <undo index="0" exp="area" dr="P17:P84" r="P85" sId="1"/>
    <undo index="0" exp="area" dr="O17:O84" r="O85" sId="1"/>
    <undo index="0" exp="area" dr="N17:N84" r="N85" sId="1"/>
    <undo index="0" exp="area" dr="M17:M84" r="M85" sId="1"/>
    <undo index="0" exp="area" dr="L17:L84" r="L85" sId="1"/>
    <undo index="0" exp="area" dr="K17:K84" r="K85" sId="1"/>
    <undo index="0" exp="area" dr="J17:J84" r="J85" sId="1"/>
    <undo index="0" exp="area" dr="I17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47833986.18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8" sId="1" ref="A17:XFD17" action="deleteRow">
    <undo index="0" exp="area" dr="P17:P83" r="P84" sId="1"/>
    <undo index="0" exp="area" dr="O17:O83" r="O84" sId="1"/>
    <undo index="0" exp="area" dr="N17:N83" r="N84" sId="1"/>
    <undo index="0" exp="area" dr="M17:M83" r="M84" sId="1"/>
    <undo index="0" exp="area" dr="L17:L83" r="L84" sId="1"/>
    <undo index="0" exp="area" dr="K17:K83" r="K84" sId="1"/>
    <undo index="0" exp="area" dr="J17:J83" r="J84" sId="1"/>
    <undo index="0" exp="area" dr="I17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14657380.82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9" sId="1" ref="A17:XFD17" action="deleteRow">
    <undo index="0" exp="area" dr="P17:P82" r="P83" sId="1"/>
    <undo index="0" exp="area" dr="O17:O82" r="O83" sId="1"/>
    <undo index="0" exp="area" dr="N17:N82" r="N83" sId="1"/>
    <undo index="0" exp="area" dr="M17:M82" r="M83" sId="1"/>
    <undo index="0" exp="area" dr="L17:L82" r="L83" sId="1"/>
    <undo index="0" exp="area" dr="K17:K82" r="K83" sId="1"/>
    <undo index="0" exp="area" dr="J17:J82" r="J83" sId="1"/>
    <undo index="0" exp="area" dr="I17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5855.3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5094.2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3564888.51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1594.644332770602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0" sId="1" ref="A17:XFD17" action="deleteRow">
    <undo index="0" exp="area" dr="P17:P81" r="P82" sId="1"/>
    <undo index="0" exp="area" dr="O17:O81" r="O82" sId="1"/>
    <undo index="0" exp="area" dr="N17:N81" r="N82" sId="1"/>
    <undo index="0" exp="area" dr="M17:M81" r="M82" sId="1"/>
    <undo index="0" exp="area" dr="L17:L81" r="L82" sId="1"/>
    <undo index="0" exp="area" dr="K17:K81" r="K82" sId="1"/>
    <undo index="0" exp="area" dr="J17:J81" r="J82" sId="1"/>
    <undo index="0" exp="area" dr="I17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7419397.5700000003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1" sId="1" ref="A17:XFD17" action="deleteRow">
    <undo index="0" exp="area" dr="P17:P80" r="P81" sId="1"/>
    <undo index="0" exp="area" dr="O17:O80" r="O81" sId="1"/>
    <undo index="0" exp="area" dr="N17:N80" r="N81" sId="1"/>
    <undo index="0" exp="area" dr="M17:M80" r="M81" sId="1"/>
    <undo index="0" exp="area" dr="L17:L80" r="L81" sId="1"/>
    <undo index="0" exp="area" dr="K17:K80" r="K81" sId="1"/>
    <undo index="0" exp="area" dr="J17:J80" r="J81" sId="1"/>
    <undo index="0" exp="area" dr="I17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5004860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2" sId="1" ref="A17:XFD17" action="deleteRow">
    <undo index="0" exp="area" dr="P17:P79" r="P80" sId="1"/>
    <undo index="0" exp="area" dr="O17:O79" r="O80" sId="1"/>
    <undo index="0" exp="area" dr="N17:N79" r="N80" sId="1"/>
    <undo index="0" exp="area" dr="M17:M79" r="M80" sId="1"/>
    <undo index="0" exp="area" dr="L17:L79" r="L80" sId="1"/>
    <undo index="0" exp="area" dr="K17:K79" r="K80" sId="1"/>
    <undo index="0" exp="area" dr="J17:J79" r="J80" sId="1"/>
    <undo index="0" exp="area" dr="I17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39566712.619999997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3" sId="1" ref="A17:XFD17" action="deleteRow">
    <undo index="0" exp="area" dr="P17:P78" r="P79" sId="1"/>
    <undo index="0" exp="area" dr="O17:O78" r="O79" sId="1"/>
    <undo index="0" exp="area" dr="N17:N78" r="N79" sId="1"/>
    <undo index="0" exp="area" dr="M17:M78" r="M79" sId="1"/>
    <undo index="0" exp="area" dr="L17:L78" r="L79" sId="1"/>
    <undo index="0" exp="area" dr="K17:K78" r="K79" sId="1"/>
    <undo index="0" exp="area" dr="J17:J78" r="J79" sId="1"/>
    <undo index="0" exp="area" dr="I17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952054.99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4" sId="1" ref="A17:XFD17" action="deleteRow">
    <undo index="0" exp="area" dr="P17:P77" r="P78" sId="1"/>
    <undo index="0" exp="area" dr="O17:O77" r="O78" sId="1"/>
    <undo index="0" exp="area" dr="N17:N77" r="N78" sId="1"/>
    <undo index="0" exp="area" dr="M17:M77" r="M78" sId="1"/>
    <undo index="0" exp="area" dr="L17:L77" r="L78" sId="1"/>
    <undo index="0" exp="area" dr="K17:K77" r="K78" sId="1"/>
    <undo index="0" exp="area" dr="J17:J77" r="J78" sId="1"/>
    <undo index="0" exp="area" dr="I17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1285946.17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5" sId="1" ref="A17:XFD17" action="deleteRow">
    <undo index="0" exp="area" dr="P17:P76" r="P77" sId="1"/>
    <undo index="0" exp="area" dr="O17:O76" r="O77" sId="1"/>
    <undo index="0" exp="area" dr="N17:N76" r="N77" sId="1"/>
    <undo index="0" exp="area" dr="M17:M76" r="M77" sId="1"/>
    <undo index="0" exp="area" dr="L17:L76" r="L77" sId="1"/>
    <undo index="0" exp="area" dr="K17:K76" r="K77" sId="1"/>
    <undo index="0" exp="area" dr="J17:J76" r="J77" sId="1"/>
    <undo index="0" exp="area" dr="I17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1372087.81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6" sId="1" ref="A17:XFD17" action="deleteRow">
    <undo index="0" exp="area" dr="P17:P75" r="P76" sId="1"/>
    <undo index="0" exp="area" dr="O17:O75" r="O76" sId="1"/>
    <undo index="0" exp="area" dr="N17:N75" r="N76" sId="1"/>
    <undo index="0" exp="area" dr="M17:M75" r="M76" sId="1"/>
    <undo index="0" exp="area" dr="L17:L75" r="L76" sId="1"/>
    <undo index="0" exp="area" dr="K17:K75" r="K76" sId="1"/>
    <undo index="0" exp="area" dr="J17:J75" r="J76" sId="1"/>
    <undo index="0" exp="area" dr="I17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834594.91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7" sId="1" ref="A17:XFD17" action="deleteRow">
    <undo index="0" exp="area" dr="P17:P74" r="P75" sId="1"/>
    <undo index="0" exp="area" dr="O17:O74" r="O75" sId="1"/>
    <undo index="0" exp="area" dr="N17:N74" r="N75" sId="1"/>
    <undo index="0" exp="area" dr="M17:M74" r="M75" sId="1"/>
    <undo index="0" exp="area" dr="L17:L74" r="L75" sId="1"/>
    <undo index="0" exp="area" dr="K17:K74" r="K75" sId="1"/>
    <undo index="0" exp="area" dr="J17:J74" r="J75" sId="1"/>
    <undo index="0" exp="area" dr="I17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554733.75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8" sId="1" ref="A17:XFD17" action="deleteRow">
    <undo index="0" exp="area" dr="P17:P73" r="P74" sId="1"/>
    <undo index="0" exp="area" dr="O17:O73" r="O74" sId="1"/>
    <undo index="0" exp="area" dr="N17:N73" r="N74" sId="1"/>
    <undo index="0" exp="area" dr="M17:M73" r="M74" sId="1"/>
    <undo index="0" exp="area" dr="L17:L73" r="L74" sId="1"/>
    <undo index="0" exp="area" dr="K17:K73" r="K74" sId="1"/>
    <undo index="0" exp="area" dr="J17:J73" r="J74" sId="1"/>
    <undo index="0" exp="area" dr="I17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1732470.22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9" sId="1" ref="A17:XFD17" action="deleteRow">
    <undo index="0" exp="area" dr="P17:P72" r="P73" sId="1"/>
    <undo index="0" exp="area" dr="O17:O72" r="O73" sId="1"/>
    <undo index="0" exp="area" dr="N17:N72" r="N73" sId="1"/>
    <undo index="0" exp="area" dr="M17:M72" r="M73" sId="1"/>
    <undo index="0" exp="area" dr="L17:L72" r="L73" sId="1"/>
    <undo index="0" exp="area" dr="K17:K72" r="K73" sId="1"/>
    <undo index="0" exp="area" dr="J17:J72" r="J73" sId="1"/>
    <undo index="0" exp="area" dr="I17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150910.74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0" sId="1" ref="A17:XFD17" action="deleteRow">
    <undo index="0" exp="area" dr="P17:P71" r="P72" sId="1"/>
    <undo index="0" exp="area" dr="O17:O71" r="O72" sId="1"/>
    <undo index="0" exp="area" dr="N17:N71" r="N72" sId="1"/>
    <undo index="0" exp="area" dr="M17:M71" r="M72" sId="1"/>
    <undo index="0" exp="area" dr="L17:L71" r="L72" sId="1"/>
    <undo index="0" exp="area" dr="K17:K71" r="K72" sId="1"/>
    <undo index="0" exp="area" dr="J17:J71" r="J72" sId="1"/>
    <undo index="0" exp="area" dr="I17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826830.27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1" sId="1" ref="A17:XFD17" action="deleteRow">
    <undo index="0" exp="area" dr="P17:P70" r="P71" sId="1"/>
    <undo index="0" exp="area" dr="O17:O70" r="O71" sId="1"/>
    <undo index="0" exp="area" dr="N17:N70" r="N71" sId="1"/>
    <undo index="0" exp="area" dr="M17:M70" r="M71" sId="1"/>
    <undo index="0" exp="area" dr="L17:L70" r="L71" sId="1"/>
    <undo index="0" exp="area" dr="K17:K70" r="K71" sId="1"/>
    <undo index="0" exp="area" dr="J17:J70" r="J71" sId="1"/>
    <undo index="0" exp="area" dr="I17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969516.49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2" sId="1" ref="A17:XFD17" action="deleteRow">
    <undo index="0" exp="area" dr="P17:P69" r="P70" sId="1"/>
    <undo index="0" exp="area" dr="O17:O69" r="O70" sId="1"/>
    <undo index="0" exp="area" dr="N17:N69" r="N70" sId="1"/>
    <undo index="0" exp="area" dr="M17:M69" r="M70" sId="1"/>
    <undo index="0" exp="area" dr="L17:L69" r="L70" sId="1"/>
    <undo index="0" exp="area" dr="K17:K69" r="K70" sId="1"/>
    <undo index="0" exp="area" dr="J17:J69" r="J70" sId="1"/>
    <undo index="0" exp="area" dr="I17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227263.72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3" sId="1" ref="A17:XFD17" action="deleteRow">
    <undo index="0" exp="area" dr="P17:P68" r="P69" sId="1"/>
    <undo index="0" exp="area" dr="O17:O68" r="O69" sId="1"/>
    <undo index="0" exp="area" dr="N17:N68" r="N69" sId="1"/>
    <undo index="0" exp="area" dr="M17:M68" r="M69" sId="1"/>
    <undo index="0" exp="area" dr="L17:L68" r="L69" sId="1"/>
    <undo index="0" exp="area" dr="K17:K68" r="K69" sId="1"/>
    <undo index="0" exp="area" dr="J17:J68" r="J69" sId="1"/>
    <undo index="0" exp="area" dr="I17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464983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4" sId="1" ref="A17:XFD17" action="deleteRow">
    <undo index="0" exp="area" dr="P17:P67" r="P68" sId="1"/>
    <undo index="0" exp="area" dr="O17:O67" r="O68" sId="1"/>
    <undo index="0" exp="area" dr="N17:N67" r="N68" sId="1"/>
    <undo index="0" exp="area" dr="M17:M67" r="M68" sId="1"/>
    <undo index="0" exp="area" dr="L17:L67" r="L68" sId="1"/>
    <undo index="0" exp="area" dr="K17:K67" r="K68" sId="1"/>
    <undo index="0" exp="area" dr="J17:J67" r="J68" sId="1"/>
    <undo index="0" exp="area" dr="I17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33626154.640000001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5" sId="1" ref="A17:XFD17" action="deleteRow">
    <undo index="0" exp="area" dr="P17:P66" r="P67" sId="1"/>
    <undo index="0" exp="area" dr="O17:O66" r="O67" sId="1"/>
    <undo index="0" exp="area" dr="N17:N66" r="N67" sId="1"/>
    <undo index="0" exp="area" dr="M17:M66" r="M67" sId="1"/>
    <undo index="0" exp="area" dr="L17:L66" r="L67" sId="1"/>
    <undo index="0" exp="area" dr="K17:K66" r="K67" sId="1"/>
    <undo index="0" exp="area" dr="J17:J66" r="J67" sId="1"/>
    <undo index="0" exp="area" dr="I17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13926176.16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6" sId="1" ref="A17:XFD17" action="deleteRow">
    <undo index="0" exp="area" dr="P17:P65" r="P66" sId="1"/>
    <undo index="0" exp="area" dr="O17:O65" r="O66" sId="1"/>
    <undo index="0" exp="area" dr="N17:N65" r="N66" sId="1"/>
    <undo index="0" exp="area" dr="M17:M65" r="M66" sId="1"/>
    <undo index="0" exp="area" dr="L17:L65" r="L66" sId="1"/>
    <undo index="0" exp="area" dr="K17:K65" r="K66" sId="1"/>
    <undo index="0" exp="area" dr="J17:J65" r="J66" sId="1"/>
    <undo index="0" exp="area" dr="I17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1402323.84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7" sId="1" ref="A17:XFD17" action="deleteRow">
    <undo index="0" exp="area" dr="P17:P64" r="P65" sId="1"/>
    <undo index="0" exp="area" dr="O17:O64" r="O65" sId="1"/>
    <undo index="0" exp="area" dr="N17:N64" r="N65" sId="1"/>
    <undo index="0" exp="area" dr="M17:M64" r="M65" sId="1"/>
    <undo index="0" exp="area" dr="L17:L64" r="L65" sId="1"/>
    <undo index="0" exp="area" dr="K17:K64" r="K65" sId="1"/>
    <undo index="0" exp="area" dr="J17:J64" r="J65" sId="1"/>
    <undo index="0" exp="area" dr="I17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1243967.07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8" sId="1" ref="A17:XFD17" action="deleteRow">
    <undo index="0" exp="area" dr="P17:P63" r="P64" sId="1"/>
    <undo index="0" exp="area" dr="O17:O63" r="O64" sId="1"/>
    <undo index="0" exp="area" dr="N17:N63" r="N64" sId="1"/>
    <undo index="0" exp="area" dr="M17:M63" r="M64" sId="1"/>
    <undo index="0" exp="area" dr="L17:L63" r="L64" sId="1"/>
    <undo index="0" exp="area" dr="K17:K63" r="K64" sId="1"/>
    <undo index="0" exp="area" dr="J17:J63" r="J64" sId="1"/>
    <undo index="0" exp="area" dr="I17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22640485.18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9" sId="1" ref="A17:XFD17" action="deleteRow">
    <undo index="0" exp="area" dr="P17:P62" r="P63" sId="1"/>
    <undo index="0" exp="area" dr="O17:O62" r="O63" sId="1"/>
    <undo index="0" exp="area" dr="N17:N62" r="N63" sId="1"/>
    <undo index="0" exp="area" dr="M17:M62" r="M63" sId="1"/>
    <undo index="0" exp="area" dr="L17:L62" r="L63" sId="1"/>
    <undo index="0" exp="area" dr="K17:K62" r="K63" sId="1"/>
    <undo index="0" exp="area" dr="J17:J62" r="J63" sId="1"/>
    <undo index="0" exp="area" dr="I17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23439374.699999999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0" sId="1" ref="A17:XFD17" action="deleteRow">
    <undo index="0" exp="area" dr="P17:P61" r="P62" sId="1"/>
    <undo index="0" exp="area" dr="O17:O61" r="O62" sId="1"/>
    <undo index="0" exp="area" dr="N17:N61" r="N62" sId="1"/>
    <undo index="0" exp="area" dr="M17:M61" r="M62" sId="1"/>
    <undo index="0" exp="area" dr="L17:L61" r="L62" sId="1"/>
    <undo index="0" exp="area" dr="K17:K61" r="K62" sId="1"/>
    <undo index="0" exp="area" dr="J17:J61" r="J62" sId="1"/>
    <undo index="0" exp="area" dr="I17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34554677.689999998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1" sId="1" ref="A17:XFD17" action="deleteRow">
    <undo index="0" exp="area" dr="P17:P60" r="P61" sId="1"/>
    <undo index="0" exp="area" dr="O17:O60" r="O61" sId="1"/>
    <undo index="0" exp="area" dr="N17:N60" r="N61" sId="1"/>
    <undo index="0" exp="area" dr="M17:M60" r="M61" sId="1"/>
    <undo index="0" exp="area" dr="L17:L60" r="L61" sId="1"/>
    <undo index="0" exp="area" dr="K17:K60" r="K61" sId="1"/>
    <undo index="0" exp="area" dr="J17:J60" r="J61" sId="1"/>
    <undo index="0" exp="area" dr="I17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12912.9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11153.5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60416460.189999998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2" sId="1" ref="A17:XFD17" action="deleteRow">
    <undo index="0" exp="area" dr="P17:P59" r="P60" sId="1"/>
    <undo index="0" exp="area" dr="O17:O59" r="O60" sId="1"/>
    <undo index="0" exp="area" dr="N17:N59" r="N60" sId="1"/>
    <undo index="0" exp="area" dr="M17:M59" r="M60" sId="1"/>
    <undo index="0" exp="area" dr="L17:L59" r="L60" sId="1"/>
    <undo index="0" exp="area" dr="K17:K59" r="K60" sId="1"/>
    <undo index="0" exp="area" dr="J17:J59" r="J60" sId="1"/>
    <undo index="0" exp="area" dr="I17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134070.65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3" sId="1" ref="A17:XFD17" action="deleteRow">
    <undo index="0" exp="area" dr="P17:P58" r="P59" sId="1"/>
    <undo index="0" exp="area" dr="O17:O58" r="O59" sId="1"/>
    <undo index="0" exp="area" dr="N17:N58" r="N59" sId="1"/>
    <undo index="0" exp="area" dr="M17:M58" r="M59" sId="1"/>
    <undo index="0" exp="area" dr="L17:L58" r="L59" sId="1"/>
    <undo index="0" exp="area" dr="K17:K58" r="K59" sId="1"/>
    <undo index="0" exp="area" dr="J17:J58" r="J59" sId="1"/>
    <undo index="0" exp="area" dr="I17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2659886.11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3514.5173860516202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4" sId="1" ref="A17:XFD17" action="deleteRow">
    <undo index="0" exp="area" dr="P17:P57" r="P58" sId="1"/>
    <undo index="0" exp="area" dr="O17:O57" r="O58" sId="1"/>
    <undo index="0" exp="area" dr="N17:N57" r="N58" sId="1"/>
    <undo index="0" exp="area" dr="M17:M57" r="M58" sId="1"/>
    <undo index="0" exp="area" dr="L17:L57" r="L58" sId="1"/>
    <undo index="0" exp="area" dr="K17:K57" r="K58" sId="1"/>
    <undo index="0" exp="area" dr="J17:J57" r="J58" sId="1"/>
    <undo index="0" exp="area" dr="I17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5100564.88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2986.3432943795215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5" sId="1" ref="A17:XFD17" action="deleteRow">
    <undo index="0" exp="area" dr="P17:P56" r="P57" sId="1"/>
    <undo index="0" exp="area" dr="O17:O56" r="O57" sId="1"/>
    <undo index="0" exp="area" dr="N17:N56" r="N57" sId="1"/>
    <undo index="0" exp="area" dr="M17:M56" r="M57" sId="1"/>
    <undo index="0" exp="area" dr="L17:L56" r="L57" sId="1"/>
    <undo index="0" exp="area" dr="K17:K56" r="K57" sId="1"/>
    <undo index="0" exp="area" dr="J17:J56" r="J57" sId="1"/>
    <undo index="0" exp="area" dr="I17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671603.19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6" sId="1" ref="A17:XFD17" action="deleteRow">
    <undo index="0" exp="area" dr="P17:P55" r="P56" sId="1"/>
    <undo index="0" exp="area" dr="O17:O55" r="O56" sId="1"/>
    <undo index="0" exp="area" dr="N17:N55" r="N56" sId="1"/>
    <undo index="0" exp="area" dr="M17:M55" r="M56" sId="1"/>
    <undo index="0" exp="area" dr="L17:L55" r="L56" sId="1"/>
    <undo index="0" exp="area" dr="K17:K55" r="K56" sId="1"/>
    <undo index="0" exp="area" dr="J17:J55" r="J56" sId="1"/>
    <undo index="0" exp="area" dr="I17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789256.49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7" sId="1" ref="A17:XFD17" action="deleteRow">
    <undo index="0" exp="area" dr="P17:P54" r="P55" sId="1"/>
    <undo index="0" exp="area" dr="O17:O54" r="O55" sId="1"/>
    <undo index="0" exp="area" dr="N17:N54" r="N55" sId="1"/>
    <undo index="0" exp="area" dr="M17:M54" r="M55" sId="1"/>
    <undo index="0" exp="area" dr="L17:L54" r="L55" sId="1"/>
    <undo index="0" exp="area" dr="K17:K54" r="K55" sId="1"/>
    <undo index="0" exp="area" dr="J17:J54" r="J55" sId="1"/>
    <undo index="0" exp="area" dr="I17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207307.01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8" sId="1" ref="A17:XFD17" action="deleteRow">
    <undo index="0" exp="area" dr="P17:P53" r="P54" sId="1"/>
    <undo index="0" exp="area" dr="O17:O53" r="O54" sId="1"/>
    <undo index="0" exp="area" dr="N17:N53" r="N54" sId="1"/>
    <undo index="0" exp="area" dr="M17:M53" r="M54" sId="1"/>
    <undo index="0" exp="area" dr="L17:L53" r="L54" sId="1"/>
    <undo index="0" exp="area" dr="K17:K53" r="K54" sId="1"/>
    <undo index="0" exp="area" dr="J17:J53" r="J54" sId="1"/>
    <undo index="0" exp="area" dr="I17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654210.46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9" sId="1" ref="A17:XFD17" action="deleteRow">
    <undo index="0" exp="area" dr="P17:P52" r="P53" sId="1"/>
    <undo index="0" exp="area" dr="O17:O52" r="O53" sId="1"/>
    <undo index="0" exp="area" dr="N17:N52" r="N53" sId="1"/>
    <undo index="0" exp="area" dr="M17:M52" r="M53" sId="1"/>
    <undo index="0" exp="area" dr="L17:L52" r="L53" sId="1"/>
    <undo index="0" exp="area" dr="K17:K52" r="K53" sId="1"/>
    <undo index="0" exp="area" dr="J17:J52" r="J53" sId="1"/>
    <undo index="0" exp="area" dr="I17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831038.01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0" sId="1" ref="A17:XFD17" action="deleteRow">
    <undo index="0" exp="area" dr="P17:P51" r="P52" sId="1"/>
    <undo index="0" exp="area" dr="O17:O51" r="O52" sId="1"/>
    <undo index="0" exp="area" dr="N17:N51" r="N52" sId="1"/>
    <undo index="0" exp="area" dr="M17:M51" r="M52" sId="1"/>
    <undo index="0" exp="area" dr="L17:L51" r="L52" sId="1"/>
    <undo index="0" exp="area" dr="K17:K51" r="K52" sId="1"/>
    <undo index="0" exp="area" dr="J17:J51" r="J52" sId="1"/>
    <undo index="0" exp="area" dr="I17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466056.89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1" sId="1" ref="A17:XFD17" action="deleteRow">
    <undo index="0" exp="area" dr="P17:P50" r="P51" sId="1"/>
    <undo index="0" exp="area" dr="O17:O50" r="O51" sId="1"/>
    <undo index="0" exp="area" dr="N17:N50" r="N51" sId="1"/>
    <undo index="0" exp="area" dr="M17:M50" r="M51" sId="1"/>
    <undo index="0" exp="area" dr="L17:L50" r="L51" sId="1"/>
    <undo index="0" exp="area" dr="K17:K50" r="K51" sId="1"/>
    <undo index="0" exp="area" dr="J17:J50" r="J51" sId="1"/>
    <undo index="0" exp="area" dr="I17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377422.81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2" sId="1" ref="A17:XFD17" action="deleteRow">
    <undo index="0" exp="area" dr="P17:P49" r="P50" sId="1"/>
    <undo index="0" exp="area" dr="O17:O49" r="O50" sId="1"/>
    <undo index="0" exp="area" dr="N17:N49" r="N50" sId="1"/>
    <undo index="0" exp="area" dr="M17:M49" r="M50" sId="1"/>
    <undo index="0" exp="area" dr="L17:L49" r="L50" sId="1"/>
    <undo index="0" exp="area" dr="K17:K49" r="K50" sId="1"/>
    <undo index="0" exp="area" dr="J17:J49" r="J50" sId="1"/>
    <undo index="0" exp="area" dr="I17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381968.48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3" sId="1" ref="A17:XFD17" action="deleteRow">
    <undo index="0" exp="area" dr="P17:P48" r="P49" sId="1"/>
    <undo index="0" exp="area" dr="O17:O48" r="O49" sId="1"/>
    <undo index="0" exp="area" dr="N17:N48" r="N49" sId="1"/>
    <undo index="0" exp="area" dr="M17:M48" r="M49" sId="1"/>
    <undo index="0" exp="area" dr="L17:L48" r="L49" sId="1"/>
    <undo index="0" exp="area" dr="K17:K48" r="K49" sId="1"/>
    <undo index="0" exp="area" dr="J17:J48" r="J49" sId="1"/>
    <undo index="0" exp="area" dr="I17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1197409.8600000001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4" sId="1" ref="A17:XFD17" action="deleteRow">
    <undo index="0" exp="area" dr="P17:P47" r="P48" sId="1"/>
    <undo index="0" exp="area" dr="O17:O47" r="O48" sId="1"/>
    <undo index="0" exp="area" dr="N17:N47" r="N48" sId="1"/>
    <undo index="0" exp="area" dr="M17:M47" r="M48" sId="1"/>
    <undo index="0" exp="area" dr="L17:L47" r="L48" sId="1"/>
    <undo index="0" exp="area" dr="K17:K47" r="K48" sId="1"/>
    <undo index="0" exp="area" dr="J17:J47" r="J48" sId="1"/>
    <undo index="0" exp="area" dr="I17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379830.1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5" sId="1" ref="A17:XFD17" action="deleteRow">
    <undo index="0" exp="area" dr="P17:P46" r="P47" sId="1"/>
    <undo index="0" exp="area" dr="O17:O46" r="O47" sId="1"/>
    <undo index="0" exp="area" dr="N17:N46" r="N47" sId="1"/>
    <undo index="0" exp="area" dr="M17:M46" r="M47" sId="1"/>
    <undo index="0" exp="area" dr="L17:L46" r="L47" sId="1"/>
    <undo index="0" exp="area" dr="K17:K46" r="K47" sId="1"/>
    <undo index="0" exp="area" dr="J17:J46" r="J47" sId="1"/>
    <undo index="0" exp="area" dr="I17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624426.31000000006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6" sId="1" ref="A17:XFD17" action="deleteRow">
    <undo index="0" exp="area" dr="P17:P45" r="P46" sId="1"/>
    <undo index="0" exp="area" dr="O17:O45" r="O46" sId="1"/>
    <undo index="0" exp="area" dr="N17:N45" r="N46" sId="1"/>
    <undo index="0" exp="area" dr="M17:M45" r="M46" sId="1"/>
    <undo index="0" exp="area" dr="L17:L45" r="L46" sId="1"/>
    <undo index="0" exp="area" dr="K17:K45" r="K46" sId="1"/>
    <undo index="0" exp="area" dr="J17:J45" r="J46" sId="1"/>
    <undo index="0" exp="area" dr="I17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554587.64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7" sId="1" ref="A17:XFD17" action="deleteRow">
    <undo index="0" exp="area" dr="P17:P44" r="P45" sId="1"/>
    <undo index="0" exp="area" dr="O17:O44" r="O45" sId="1"/>
    <undo index="0" exp="area" dr="N17:N44" r="N45" sId="1"/>
    <undo index="0" exp="area" dr="M17:M44" r="M45" sId="1"/>
    <undo index="0" exp="area" dr="L17:L44" r="L45" sId="1"/>
    <undo index="0" exp="area" dr="K17:K44" r="K45" sId="1"/>
    <undo index="0" exp="area" dr="J17:J44" r="J45" sId="1"/>
    <undo index="0" exp="area" dr="I17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1294272.3999999999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8" sId="1" ref="A17:XFD17" action="deleteRow">
    <undo index="0" exp="area" dr="P17:P43" r="P44" sId="1"/>
    <undo index="0" exp="area" dr="O17:O43" r="O44" sId="1"/>
    <undo index="0" exp="area" dr="N17:N43" r="N44" sId="1"/>
    <undo index="0" exp="area" dr="M17:M43" r="M44" sId="1"/>
    <undo index="0" exp="area" dr="L17:L43" r="L44" sId="1"/>
    <undo index="0" exp="area" dr="K17:K43" r="K44" sId="1"/>
    <undo index="0" exp="area" dr="J17:J43" r="J44" sId="1"/>
    <undo index="0" exp="area" dr="I17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557989.89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9" sId="1" ref="A17:XFD17" action="deleteRow">
    <undo index="0" exp="area" dr="P17:P42" r="P43" sId="1"/>
    <undo index="0" exp="area" dr="O17:O42" r="O43" sId="1"/>
    <undo index="0" exp="area" dr="N17:N42" r="N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673731.1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0" sId="1" ref="A17:XFD17" action="deleteRow">
    <undo index="0" exp="area" dr="P17:P41" r="P42" sId="1"/>
    <undo index="0" exp="area" dr="O17:O41" r="O42" sId="1"/>
    <undo index="0" exp="area" dr="N17:N41" r="N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1812638.6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1" sId="1" ref="A17:XFD17" action="deleteRow">
    <undo index="0" exp="area" dr="P17:P40" r="P41" sId="1"/>
    <undo index="0" exp="area" dr="O17:O40" r="O41" sId="1"/>
    <undo index="0" exp="area" dr="N17:N40" r="N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7270373.4500000002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2" sId="1" ref="A17:XFD17" action="deleteRow">
    <undo index="0" exp="area" dr="P17:P39" r="P40" sId="1"/>
    <undo index="0" exp="area" dr="O17:O39" r="O40" sId="1"/>
    <undo index="0" exp="area" dr="N17:N39" r="N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970760.34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3" sId="1" ref="A17:XFD17" action="deleteRow">
    <undo index="0" exp="area" dr="P17:P38" r="P39" sId="1"/>
    <undo index="0" exp="area" dr="O17:O38" r="O39" sId="1"/>
    <undo index="0" exp="area" dr="N17:N38" r="N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720817.82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4" sId="1" ref="A17:XFD17" action="deleteRow">
    <undo index="0" exp="area" dr="P17:P37" r="P38" sId="1"/>
    <undo index="0" exp="area" dr="O17:O37" r="O38" sId="1"/>
    <undo index="0" exp="area" dr="N17:N37" r="N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729396.5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5" sId="1" ref="A17:XFD17" action="deleteRow">
    <undo index="0" exp="area" dr="P17:P36" r="P37" sId="1"/>
    <undo index="0" exp="area" dr="O17:O36" r="O37" sId="1"/>
    <undo index="0" exp="area" dr="N17:N36" r="N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311188.8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6" sId="1" ref="A17:XFD17" action="deleteRow">
    <undo index="0" exp="area" dr="P17:P35" r="P36" sId="1"/>
    <undo index="0" exp="area" dr="O17:O35" r="O36" sId="1"/>
    <undo index="0" exp="area" dr="N17:N35" r="N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725034.11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7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261530.91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8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37421747.670000002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9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6103570.5099999998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0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2174587.16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1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479337.44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2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387188.25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3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8769016.0199999996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6490.9814140335056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4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53375077.340000004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5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26818764.280000001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6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4499.5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4096.8999999999996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2410643.86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1116.9301471844567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7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4135.8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838028.06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302.50294743459546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8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83880533.849999994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9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25283823.440000001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0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1130345.3700000001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1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8701667.6799999997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2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14061015.25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3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24209918.670000002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4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24303.9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20868.7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8209684.5700000003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5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6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Советский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7" sId="1" ref="A17:XFD17" action="deleteRow">
    <undo index="0" exp="area" dr="P17:P39" r="P40" sId="1"/>
    <undo index="0" exp="area" dr="O17:O39" r="O40" sId="1"/>
    <undo index="0" exp="area" dr="N17:N39" r="N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3724905.87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8" sId="1" ref="A17:XFD17" action="deleteRow">
    <undo index="0" exp="area" dr="P17:P38" r="P39" sId="1"/>
    <undo index="0" exp="area" dr="O17:O38" r="O39" sId="1"/>
    <undo index="0" exp="area" dr="N17:N38" r="N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2126932.75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9" sId="1" ref="A17:XFD17" action="deleteRow">
    <undo index="0" exp="area" dr="P17:P37" r="P38" sId="1"/>
    <undo index="0" exp="area" dr="O17:O37" r="O38" sId="1"/>
    <undo index="0" exp="area" dr="N17:N37" r="N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785.4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309590.59999999998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0" sId="1" ref="A17:XFD17" action="deleteRow">
    <undo index="0" exp="area" dr="P17:P36" r="P37" sId="1"/>
    <undo index="0" exp="area" dr="O17:O36" r="O37" sId="1"/>
    <undo index="0" exp="area" dr="N17:N36" r="N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7223652.54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1" sId="1" ref="A17:XFD17" action="deleteRow">
    <undo index="0" exp="area" dr="P17:P35" r="P36" sId="1"/>
    <undo index="0" exp="area" dr="O17:O35" r="O36" sId="1"/>
    <undo index="0" exp="area" dr="N17:N35" r="N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8390830.4000000004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2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3012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2690.7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8492388.6300000008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3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1463.8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1352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544278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4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1381.4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590783.88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5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1475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1153.2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478488.03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6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1465.4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1334.2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551495.93999999994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7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31777914.16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8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17319249.52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9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4747844.28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0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345013.35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1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214468.61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2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2090679.77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7">
        <v>10135805.26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15352.628385337775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3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1364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583342.42000000004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7">
        <v>649940.72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476.49612903225807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4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1420183.06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5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2037221.47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6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1868245.07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7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5745412.0999999996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8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823609.34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9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4307002.21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0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 по Советскому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SUM(#REF!)</f>
      </nc>
      <ndxf>
        <font>
          <b/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2511.8046598959877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1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Сургутский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2" sId="1" ref="A17:XFD17" action="deleteRow">
    <undo index="0" exp="area" dr="P17:P82" r="P83" sId="1"/>
    <undo index="0" exp="area" dr="O17:O82" r="O83" sId="1"/>
    <undo index="0" exp="area" dr="N17:N82" r="N83" sId="1"/>
    <undo index="0" exp="area" dr="M17:M82" r="M83" sId="1"/>
    <undo index="0" exp="area" dr="L17:L82" r="L83" sId="1"/>
    <undo index="0" exp="area" dr="K17:K82" r="K83" sId="1"/>
    <undo index="0" exp="area" dr="J17:J82" r="J83" sId="1"/>
    <undo index="0" exp="area" dr="I17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6625323.1500000004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3" sId="1" ref="A17:XFD17" action="deleteRow">
    <undo index="0" exp="area" dr="P17:P81" r="P82" sId="1"/>
    <undo index="0" exp="area" dr="O17:O81" r="O82" sId="1"/>
    <undo index="0" exp="area" dr="N17:N81" r="N82" sId="1"/>
    <undo index="0" exp="area" dr="M17:M81" r="M82" sId="1"/>
    <undo index="0" exp="area" dr="L17:L81" r="L82" sId="1"/>
    <undo index="0" exp="area" dr="K17:K81" r="K82" sId="1"/>
    <undo index="0" exp="area" dr="J17:J81" r="J82" sId="1"/>
    <undo index="0" exp="area" dr="I17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6617004.71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4" sId="1" ref="A17:XFD17" action="deleteRow">
    <undo index="0" exp="area" dr="P17:P80" r="P81" sId="1"/>
    <undo index="0" exp="area" dr="O17:O80" r="O81" sId="1"/>
    <undo index="0" exp="area" dr="N17:N80" r="N81" sId="1"/>
    <undo index="0" exp="area" dr="M17:M80" r="M81" sId="1"/>
    <undo index="0" exp="area" dr="L17:L80" r="L81" sId="1"/>
    <undo index="0" exp="area" dr="K17:K80" r="K81" sId="1"/>
    <undo index="0" exp="area" dr="J17:J80" r="J81" sId="1"/>
    <undo index="0" exp="area" dr="I17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12063.7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10527.9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41474208.07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5" sId="1" ref="A17:XFD17" action="deleteRow">
    <undo index="0" exp="area" dr="P17:P79" r="P80" sId="1"/>
    <undo index="0" exp="area" dr="O17:O79" r="O80" sId="1"/>
    <undo index="0" exp="area" dr="N17:N79" r="N80" sId="1"/>
    <undo index="0" exp="area" dr="M17:M79" r="M80" sId="1"/>
    <undo index="0" exp="area" dr="L17:L79" r="L80" sId="1"/>
    <undo index="0" exp="area" dr="K17:K79" r="K80" sId="1"/>
    <undo index="0" exp="area" dr="J17:J79" r="J80" sId="1"/>
    <undo index="0" exp="area" dr="I17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5842.34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11309028.26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6" sId="1" ref="A17:XFD17" action="deleteRow">
    <undo index="0" exp="area" dr="P17:P78" r="P79" sId="1"/>
    <undo index="0" exp="area" dr="O17:O78" r="O79" sId="1"/>
    <undo index="0" exp="area" dr="N17:N78" r="N79" sId="1"/>
    <undo index="0" exp="area" dr="M17:M78" r="M79" sId="1"/>
    <undo index="0" exp="area" dr="L17:L78" r="L79" sId="1"/>
    <undo index="0" exp="area" dr="K17:K78" r="K79" sId="1"/>
    <undo index="0" exp="area" dr="J17:J78" r="J79" sId="1"/>
    <undo index="0" exp="area" dr="I17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5674.9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5056.8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18210887.469999999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7" sId="1" ref="A17:XFD17" action="deleteRow">
    <undo index="0" exp="area" dr="P17:P77" r="P78" sId="1"/>
    <undo index="0" exp="area" dr="O17:O77" r="O78" sId="1"/>
    <undo index="0" exp="area" dr="N17:N77" r="N78" sId="1"/>
    <undo index="0" exp="area" dr="M17:M77" r="M78" sId="1"/>
    <undo index="0" exp="area" dr="L17:L77" r="L78" sId="1"/>
    <undo index="0" exp="area" dr="K17:K77" r="K78" sId="1"/>
    <undo index="0" exp="area" dr="J17:J77" r="J78" sId="1"/>
    <undo index="0" exp="area" dr="I17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5134.46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18251539.600000001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8" sId="1" ref="A17:XFD17" action="deleteRow">
    <undo index="0" exp="area" dr="P17:P76" r="P77" sId="1"/>
    <undo index="0" exp="area" dr="O17:O76" r="O77" sId="1"/>
    <undo index="0" exp="area" dr="N17:N76" r="N77" sId="1"/>
    <undo index="0" exp="area" dr="M17:M76" r="M77" sId="1"/>
    <undo index="0" exp="area" dr="L17:L76" r="L77" sId="1"/>
    <undo index="0" exp="area" dr="K17:K76" r="K77" sId="1"/>
    <undo index="0" exp="area" dr="J17:J76" r="J77" sId="1"/>
    <undo index="0" exp="area" dr="I17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9320.5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8241.2000000000007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32448526.07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9" sId="1" ref="A17:XFD17" action="deleteRow">
    <undo index="0" exp="area" dr="P17:P75" r="P76" sId="1"/>
    <undo index="0" exp="area" dr="O17:O75" r="O76" sId="1"/>
    <undo index="0" exp="area" dr="N17:N75" r="N76" sId="1"/>
    <undo index="0" exp="area" dr="M17:M75" r="M76" sId="1"/>
    <undo index="0" exp="area" dr="L17:L75" r="L76" sId="1"/>
    <undo index="0" exp="area" dr="K17:K75" r="K76" sId="1"/>
    <undo index="0" exp="area" dr="J17:J75" r="J76" sId="1"/>
    <undo index="0" exp="area" dr="I17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5055.3999999999996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20106499.640000001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0" sId="1" ref="A17:XFD17" action="deleteRow">
    <undo index="0" exp="area" dr="P17:P74" r="P75" sId="1"/>
    <undo index="0" exp="area" dr="O17:O74" r="O75" sId="1"/>
    <undo index="0" exp="area" dr="N17:N74" r="N75" sId="1"/>
    <undo index="0" exp="area" dr="M17:M74" r="M75" sId="1"/>
    <undo index="0" exp="area" dr="L17:L74" r="L75" sId="1"/>
    <undo index="0" exp="area" dr="K17:K74" r="K75" sId="1"/>
    <undo index="0" exp="area" dr="J17:J74" r="J75" sId="1"/>
    <undo index="0" exp="area" dr="I17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5663.1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5063.1000000000004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19102939.82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1" sId="1" ref="A17:XFD17" action="deleteRow">
    <undo index="0" exp="area" dr="P17:P73" r="P74" sId="1"/>
    <undo index="0" exp="area" dr="O17:O73" r="O74" sId="1"/>
    <undo index="0" exp="area" dr="N17:N73" r="N74" sId="1"/>
    <undo index="0" exp="area" dr="M17:M73" r="M74" sId="1"/>
    <undo index="0" exp="area" dr="L17:L73" r="L74" sId="1"/>
    <undo index="0" exp="area" dr="K17:K73" r="K74" sId="1"/>
    <undo index="0" exp="area" dr="J17:J73" r="J74" sId="1"/>
    <undo index="0" exp="area" dr="I17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1317785.43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2" sId="1" ref="A17:XFD17" action="deleteRow">
    <undo index="0" exp="area" dr="P17:P72" r="P73" sId="1"/>
    <undo index="0" exp="area" dr="O17:O72" r="O73" sId="1"/>
    <undo index="0" exp="area" dr="N17:N72" r="N73" sId="1"/>
    <undo index="0" exp="area" dr="M17:M72" r="M73" sId="1"/>
    <undo index="0" exp="area" dr="L17:L72" r="L73" sId="1"/>
    <undo index="0" exp="area" dr="K17:K72" r="K73" sId="1"/>
    <undo index="0" exp="area" dr="J17:J72" r="J73" sId="1"/>
    <undo index="0" exp="area" dr="I17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5089.7299999999996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18876108.129999999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3" sId="1" ref="A17:XFD17" action="deleteRow">
    <undo index="0" exp="area" dr="P17:P71" r="P72" sId="1"/>
    <undo index="0" exp="area" dr="O17:O71" r="O72" sId="1"/>
    <undo index="0" exp="area" dr="N17:N71" r="N72" sId="1"/>
    <undo index="0" exp="area" dr="M17:M71" r="M72" sId="1"/>
    <undo index="0" exp="area" dr="L17:L71" r="L72" sId="1"/>
    <undo index="0" exp="area" dr="K17:K71" r="K72" sId="1"/>
    <undo index="0" exp="area" dr="J17:J71" r="J72" sId="1"/>
    <undo index="0" exp="area" dr="I17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4442930.72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2550.2058195898467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4" sId="1" ref="A17:XFD17" action="deleteRow">
    <undo index="0" exp="area" dr="P17:P70" r="P71" sId="1"/>
    <undo index="0" exp="area" dr="O17:O70" r="O71" sId="1"/>
    <undo index="0" exp="area" dr="N17:N70" r="N71" sId="1"/>
    <undo index="0" exp="area" dr="M17:M70" r="M71" sId="1"/>
    <undo index="0" exp="area" dr="L17:L70" r="L71" sId="1"/>
    <undo index="0" exp="area" dr="K17:K70" r="K71" sId="1"/>
    <undo index="0" exp="area" dr="J17:J70" r="J71" sId="1"/>
    <undo index="0" exp="area" dr="I17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5753.8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7172978.6900000004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5635.5359746682043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5" sId="1" ref="A17:XFD17" action="deleteRow">
    <undo index="0" exp="area" dr="P17:P69" r="P70" sId="1"/>
    <undo index="0" exp="area" dr="O17:O69" r="O70" sId="1"/>
    <undo index="0" exp="area" dr="N17:N69" r="N70" sId="1"/>
    <undo index="0" exp="area" dr="M17:M69" r="M70" sId="1"/>
    <undo index="0" exp="area" dr="L17:L69" r="L70" sId="1"/>
    <undo index="0" exp="area" dr="K17:K69" r="K70" sId="1"/>
    <undo index="0" exp="area" dr="J17:J69" r="J70" sId="1"/>
    <undo index="0" exp="area" dr="I17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599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9328.7000000000007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8288.7999999999993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20025144.870000001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6" sId="1" ref="A17:XFD17" action="deleteRow">
    <undo index="0" exp="area" dr="P17:P68" r="P69" sId="1"/>
    <undo index="0" exp="area" dr="O17:O68" r="O69" sId="1"/>
    <undo index="0" exp="area" dr="N17:N68" r="N69" sId="1"/>
    <undo index="0" exp="area" dr="M17:M68" r="M69" sId="1"/>
    <undo index="0" exp="area" dr="L17:L68" r="L69" sId="1"/>
    <undo index="0" exp="area" dr="K17:K68" r="K69" sId="1"/>
    <undo index="0" exp="area" dr="J17:J68" r="J69" sId="1"/>
    <undo index="0" exp="area" dr="I17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5764.2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5048.5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32741076.440000001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7" sId="1" ref="A17:XFD17" action="deleteRow">
    <undo index="0" exp="area" dr="P17:P67" r="P68" sId="1"/>
    <undo index="0" exp="area" dr="O17:O67" r="O68" sId="1"/>
    <undo index="0" exp="area" dr="N17:N67" r="N68" sId="1"/>
    <undo index="0" exp="area" dr="M17:M67" r="M68" sId="1"/>
    <undo index="0" exp="area" dr="L17:L67" r="L68" sId="1"/>
    <undo index="0" exp="area" dr="K17:K67" r="K68" sId="1"/>
    <undo index="0" exp="area" dr="J17:J67" r="J68" sId="1"/>
    <undo index="0" exp="area" dr="I17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211692.47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8" sId="1" ref="A17:XFD17" action="deleteRow">
    <undo index="0" exp="area" dr="P17:P66" r="P67" sId="1"/>
    <undo index="0" exp="area" dr="O17:O66" r="O67" sId="1"/>
    <undo index="0" exp="area" dr="N17:N66" r="N67" sId="1"/>
    <undo index="0" exp="area" dr="M17:M66" r="M67" sId="1"/>
    <undo index="0" exp="area" dr="L17:L66" r="L67" sId="1"/>
    <undo index="0" exp="area" dr="K17:K66" r="K67" sId="1"/>
    <undo index="0" exp="area" dr="J17:J66" r="J67" sId="1"/>
    <undo index="0" exp="area" dr="I17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311089.67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9" sId="1" ref="A17:XFD17" action="deleteRow">
    <undo index="0" exp="area" dr="P17:P65" r="P66" sId="1"/>
    <undo index="0" exp="area" dr="O17:O65" r="O66" sId="1"/>
    <undo index="0" exp="area" dr="N17:N65" r="N66" sId="1"/>
    <undo index="0" exp="area" dr="M17:M65" r="M66" sId="1"/>
    <undo index="0" exp="area" dr="L17:L65" r="L66" sId="1"/>
    <undo index="0" exp="area" dr="K17:K65" r="K66" sId="1"/>
    <undo index="0" exp="area" dr="J17:J65" r="J66" sId="1"/>
    <undo index="0" exp="area" dr="I17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443448.65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0" sId="1" ref="A17:XFD17" action="deleteRow">
    <undo index="0" exp="area" dr="P17:P64" r="P65" sId="1"/>
    <undo index="0" exp="area" dr="O17:O64" r="O65" sId="1"/>
    <undo index="0" exp="area" dr="N17:N64" r="N65" sId="1"/>
    <undo index="0" exp="area" dr="M17:M64" r="M65" sId="1"/>
    <undo index="0" exp="area" dr="L17:L64" r="L65" sId="1"/>
    <undo index="0" exp="area" dr="K17:K64" r="K65" sId="1"/>
    <undo index="0" exp="area" dr="J17:J64" r="J65" sId="1"/>
    <undo index="0" exp="area" dr="I17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352112.76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1" sId="1" ref="A17:XFD17" action="deleteRow">
    <undo index="0" exp="area" dr="P17:P63" r="P64" sId="1"/>
    <undo index="0" exp="area" dr="O17:O63" r="O64" sId="1"/>
    <undo index="0" exp="area" dr="N17:N63" r="N64" sId="1"/>
    <undo index="0" exp="area" dr="M17:M63" r="M64" sId="1"/>
    <undo index="0" exp="area" dr="L17:L63" r="L64" sId="1"/>
    <undo index="0" exp="area" dr="K17:K63" r="K64" sId="1"/>
    <undo index="0" exp="area" dr="J17:J63" r="J64" sId="1"/>
    <undo index="0" exp="area" dr="I17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133366.23000000001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2" sId="1" ref="A17:XFD17" action="deleteRow">
    <undo index="0" exp="area" dr="P17:P62" r="P63" sId="1"/>
    <undo index="0" exp="area" dr="O17:O62" r="O63" sId="1"/>
    <undo index="0" exp="area" dr="N17:N62" r="N63" sId="1"/>
    <undo index="0" exp="area" dr="M17:M62" r="M63" sId="1"/>
    <undo index="0" exp="area" dr="L17:L62" r="L63" sId="1"/>
    <undo index="0" exp="area" dr="K17:K62" r="K63" sId="1"/>
    <undo index="0" exp="area" dr="J17:J62" r="J63" sId="1"/>
    <undo index="0" exp="area" dr="I17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135810.71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3" sId="1" ref="A17:XFD17" action="deleteRow">
    <undo index="0" exp="area" dr="P17:P61" r="P62" sId="1"/>
    <undo index="0" exp="area" dr="O17:O61" r="O62" sId="1"/>
    <undo index="0" exp="area" dr="N17:N61" r="N62" sId="1"/>
    <undo index="0" exp="area" dr="M17:M61" r="M62" sId="1"/>
    <undo index="0" exp="area" dr="L17:L61" r="L62" sId="1"/>
    <undo index="0" exp="area" dr="K17:K61" r="K62" sId="1"/>
    <undo index="0" exp="area" dr="J17:J61" r="J62" sId="1"/>
    <undo index="0" exp="area" dr="I17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135753.85999999999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4" sId="1" ref="A17:XFD17" action="deleteRow">
    <undo index="0" exp="area" dr="P17:P60" r="P61" sId="1"/>
    <undo index="0" exp="area" dr="O17:O60" r="O61" sId="1"/>
    <undo index="0" exp="area" dr="N17:N60" r="N61" sId="1"/>
    <undo index="0" exp="area" dr="M17:M60" r="M61" sId="1"/>
    <undo index="0" exp="area" dr="L17:L60" r="L61" sId="1"/>
    <undo index="0" exp="area" dr="K17:K60" r="K61" sId="1"/>
    <undo index="0" exp="area" dr="J17:J60" r="J61" sId="1"/>
    <undo index="0" exp="area" dr="I17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134465.29999999999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5" sId="1" ref="A17:XFD17" action="deleteRow">
    <undo index="0" exp="area" dr="P17:P59" r="P60" sId="1"/>
    <undo index="0" exp="area" dr="O17:O59" r="O60" sId="1"/>
    <undo index="0" exp="area" dr="N17:N59" r="N60" sId="1"/>
    <undo index="0" exp="area" dr="M17:M59" r="M60" sId="1"/>
    <undo index="0" exp="area" dr="L17:L59" r="L60" sId="1"/>
    <undo index="0" exp="area" dr="K17:K59" r="K60" sId="1"/>
    <undo index="0" exp="area" dr="J17:J59" r="J60" sId="1"/>
    <undo index="0" exp="area" dr="I17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134465.29999999999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6" sId="1" ref="A17:XFD17" action="deleteRow">
    <undo index="0" exp="area" dr="P17:P58" r="P59" sId="1"/>
    <undo index="0" exp="area" dr="O17:O58" r="O59" sId="1"/>
    <undo index="0" exp="area" dr="N17:N58" r="N59" sId="1"/>
    <undo index="0" exp="area" dr="M17:M58" r="M59" sId="1"/>
    <undo index="0" exp="area" dr="L17:L58" r="L59" sId="1"/>
    <undo index="0" exp="area" dr="K17:K58" r="K59" sId="1"/>
    <undo index="0" exp="area" dr="J17:J58" r="J59" sId="1"/>
    <undo index="0" exp="area" dr="I17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134351.6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7" sId="1" ref="A17:XFD17" action="deleteRow">
    <undo index="0" exp="area" dr="P17:P57" r="P58" sId="1"/>
    <undo index="0" exp="area" dr="O17:O57" r="O58" sId="1"/>
    <undo index="0" exp="area" dr="N17:N57" r="N58" sId="1"/>
    <undo index="0" exp="area" dr="M17:M57" r="M58" sId="1"/>
    <undo index="0" exp="area" dr="L17:L57" r="L58" sId="1"/>
    <undo index="0" exp="area" dr="K17:K57" r="K58" sId="1"/>
    <undo index="0" exp="area" dr="J17:J57" r="J58" sId="1"/>
    <undo index="0" exp="area" dr="I17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133214.63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8" sId="1" ref="A17:XFD17" action="deleteRow">
    <undo index="0" exp="area" dr="P17:P56" r="P57" sId="1"/>
    <undo index="0" exp="area" dr="O17:O56" r="O57" sId="1"/>
    <undo index="0" exp="area" dr="N17:N56" r="N57" sId="1"/>
    <undo index="0" exp="area" dr="M17:M56" r="M57" sId="1"/>
    <undo index="0" exp="area" dr="L17:L56" r="L57" sId="1"/>
    <undo index="0" exp="area" dr="K17:K56" r="K57" sId="1"/>
    <undo index="0" exp="area" dr="J17:J56" r="J57" sId="1"/>
    <undo index="0" exp="area" dr="I17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134768.49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9" sId="1" ref="A17:XFD17" action="deleteRow">
    <undo index="0" exp="area" dr="P17:P55" r="P56" sId="1"/>
    <undo index="0" exp="area" dr="O17:O55" r="O56" sId="1"/>
    <undo index="0" exp="area" dr="N17:N55" r="N56" sId="1"/>
    <undo index="0" exp="area" dr="M17:M55" r="M56" sId="1"/>
    <undo index="0" exp="area" dr="L17:L55" r="L56" sId="1"/>
    <undo index="0" exp="area" dr="K17:K55" r="K56" sId="1"/>
    <undo index="0" exp="area" dr="J17:J55" r="J56" sId="1"/>
    <undo index="0" exp="area" dr="I17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136284.44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0" sId="1" ref="A17:XFD17" action="deleteRow">
    <undo index="0" exp="area" dr="P17:P54" r="P55" sId="1"/>
    <undo index="0" exp="area" dr="O17:O54" r="O55" sId="1"/>
    <undo index="0" exp="area" dr="N17:N54" r="N55" sId="1"/>
    <undo index="0" exp="area" dr="M17:M54" r="M55" sId="1"/>
    <undo index="0" exp="area" dr="L17:L54" r="L55" sId="1"/>
    <undo index="0" exp="area" dr="K17:K54" r="K55" sId="1"/>
    <undo index="0" exp="area" dr="J17:J54" r="J55" sId="1"/>
    <undo index="0" exp="area" dr="I17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7">
        <v>614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Салавата Юлаева,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1024.7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922.8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1812285.6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4828.2936497615956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1" sId="1" ref="A17:XFD17" action="deleteRow">
    <undo index="0" exp="area" dr="P17:P53" r="P54" sId="1"/>
    <undo index="0" exp="area" dr="O17:O53" r="O54" sId="1"/>
    <undo index="0" exp="area" dr="N17:N53" r="N54" sId="1"/>
    <undo index="0" exp="area" dr="M17:M53" r="M54" sId="1"/>
    <undo index="0" exp="area" dr="L17:L53" r="L54" sId="1"/>
    <undo index="0" exp="area" dr="K17:K53" r="K54" sId="1"/>
    <undo index="0" exp="area" dr="J17:J53" r="J54" sId="1"/>
    <undo index="0" exp="area" dr="I17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7">
        <v>615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Лянтор, ул. Салавата Юлаева,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1027.2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922.5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3845835.85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4168.927750677507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15887.48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2" sId="1" ref="A17:XFD17" action="deleteRow">
    <undo index="0" exp="area" dr="P17:P52" r="P53" sId="1"/>
    <undo index="0" exp="area" dr="O17:O52" r="O53" sId="1"/>
    <undo index="0" exp="area" dr="N17:N52" r="N53" sId="1"/>
    <undo index="0" exp="area" dr="M17:M52" r="M53" sId="1"/>
    <undo index="0" exp="area" dr="L17:L52" r="L53" sId="1"/>
    <undo index="0" exp="area" dr="K17:K52" r="K53" sId="1"/>
    <undo index="0" exp="area" dr="J17:J52" r="J53" sId="1"/>
    <undo index="0" exp="area" dr="I17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102365.8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3" sId="1" ref="A17:XFD17" action="deleteRow">
    <undo index="0" exp="area" dr="P17:P51" r="P52" sId="1"/>
    <undo index="0" exp="area" dr="O17:O51" r="O52" sId="1"/>
    <undo index="0" exp="area" dr="N17:N51" r="N52" sId="1"/>
    <undo index="0" exp="area" dr="M17:M51" r="M52" sId="1"/>
    <undo index="0" exp="area" dr="L17:L51" r="L52" sId="1"/>
    <undo index="0" exp="area" dr="K17:K51" r="K52" sId="1"/>
    <undo index="0" exp="area" dr="J17:J51" r="J52" sId="1"/>
    <undo index="0" exp="area" dr="I17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183106.83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4" sId="1" ref="A17:XFD17" action="deleteRow">
    <undo index="0" exp="area" dr="P17:P50" r="P51" sId="1"/>
    <undo index="0" exp="area" dr="O17:O50" r="O51" sId="1"/>
    <undo index="0" exp="area" dr="N17:N50" r="N51" sId="1"/>
    <undo index="0" exp="area" dr="M17:M50" r="M51" sId="1"/>
    <undo index="0" exp="area" dr="L17:L50" r="L51" sId="1"/>
    <undo index="0" exp="area" dr="K17:K50" r="K51" sId="1"/>
    <undo index="0" exp="area" dr="J17:J50" r="J51" sId="1"/>
    <undo index="0" exp="area" dr="I17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5" sId="1" ref="A17:XFD17" action="deleteRow">
    <undo index="0" exp="area" dr="P17:P49" r="P50" sId="1"/>
    <undo index="0" exp="area" dr="O17:O49" r="O50" sId="1"/>
    <undo index="0" exp="area" dr="N17:N49" r="N50" sId="1"/>
    <undo index="0" exp="area" dr="M17:M49" r="M50" sId="1"/>
    <undo index="0" exp="area" dr="L17:L49" r="L50" sId="1"/>
    <undo index="0" exp="area" dr="K17:K49" r="K50" sId="1"/>
    <undo index="0" exp="area" dr="J17:J49" r="J50" sId="1"/>
    <undo index="0" exp="area" dr="I17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182415.86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6" sId="1" ref="A17:XFD17" action="deleteRow">
    <undo index="0" exp="area" dr="P17:P48" r="P49" sId="1"/>
    <undo index="0" exp="area" dr="O17:O48" r="O49" sId="1"/>
    <undo index="0" exp="area" dr="N17:N48" r="N49" sId="1"/>
    <undo index="0" exp="area" dr="M17:M48" r="M49" sId="1"/>
    <undo index="0" exp="area" dr="L17:L48" r="L49" sId="1"/>
    <undo index="0" exp="area" dr="K17:K48" r="K49" sId="1"/>
    <undo index="0" exp="area" dr="J17:J48" r="J49" sId="1"/>
    <undo index="0" exp="area" dr="I17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182492.63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7" sId="1" ref="A17:XFD17" action="deleteRow">
    <undo index="0" exp="area" dr="P17:P47" r="P48" sId="1"/>
    <undo index="0" exp="area" dr="O17:O47" r="O48" sId="1"/>
    <undo index="0" exp="area" dr="N17:N47" r="N48" sId="1"/>
    <undo index="0" exp="area" dr="M17:M47" r="M48" sId="1"/>
    <undo index="0" exp="area" dr="L17:L47" r="L48" sId="1"/>
    <undo index="0" exp="area" dr="K17:K47" r="K48" sId="1"/>
    <undo index="0" exp="area" dr="J17:J47" r="J48" sId="1"/>
    <undo index="0" exp="area" dr="I17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8" sId="1" ref="A17:XFD17" action="deleteRow">
    <undo index="0" exp="area" dr="P17:P46" r="P47" sId="1"/>
    <undo index="0" exp="area" dr="O17:O46" r="O47" sId="1"/>
    <undo index="0" exp="area" dr="N17:N46" r="N47" sId="1"/>
    <undo index="0" exp="area" dr="M17:M46" r="M47" sId="1"/>
    <undo index="0" exp="area" dr="L17:L46" r="L47" sId="1"/>
    <undo index="0" exp="area" dr="K17:K46" r="K47" sId="1"/>
    <undo index="0" exp="area" dr="J17:J46" r="J47" sId="1"/>
    <undo index="0" exp="area" dr="I17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182185.53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9" sId="1" ref="A17:XFD17" action="deleteRow">
    <undo index="0" exp="area" dr="P17:P45" r="P46" sId="1"/>
    <undo index="0" exp="area" dr="O17:O45" r="O46" sId="1"/>
    <undo index="0" exp="area" dr="N17:N45" r="N46" sId="1"/>
    <undo index="0" exp="area" dr="M17:M45" r="M46" sId="1"/>
    <undo index="0" exp="area" dr="L17:L45" r="L46" sId="1"/>
    <undo index="0" exp="area" dr="K17:K45" r="K46" sId="1"/>
    <undo index="0" exp="area" dr="J17:J45" r="J46" sId="1"/>
    <undo index="0" exp="area" dr="I17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183209.19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0" sId="1" ref="A17:XFD17" action="deleteRow">
    <undo index="0" exp="area" dr="P17:P44" r="P45" sId="1"/>
    <undo index="0" exp="area" dr="O17:O44" r="O45" sId="1"/>
    <undo index="0" exp="area" dr="N17:N44" r="N45" sId="1"/>
    <undo index="0" exp="area" dr="M17:M44" r="M45" sId="1"/>
    <undo index="0" exp="area" dr="L17:L44" r="L45" sId="1"/>
    <undo index="0" exp="area" dr="K17:K44" r="K45" sId="1"/>
    <undo index="0" exp="area" dr="J17:J44" r="J45" sId="1"/>
    <undo index="0" exp="area" dr="I17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1" sId="1" ref="A17:XFD17" action="deleteRow">
    <undo index="0" exp="area" dr="P17:P43" r="P44" sId="1"/>
    <undo index="0" exp="area" dr="O17:O43" r="O44" sId="1"/>
    <undo index="0" exp="area" dr="N17:N43" r="N44" sId="1"/>
    <undo index="0" exp="area" dr="M17:M43" r="M44" sId="1"/>
    <undo index="0" exp="area" dr="L17:L43" r="L44" sId="1"/>
    <undo index="0" exp="area" dr="K17:K43" r="K44" sId="1"/>
    <undo index="0" exp="area" dr="J17:J43" r="J44" sId="1"/>
    <undo index="0" exp="area" dr="I17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182799.73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2" sId="1" ref="A17:XFD17" action="deleteRow">
    <undo index="0" exp="area" dr="P17:P42" r="P43" sId="1"/>
    <undo index="0" exp="area" dr="O17:O42" r="O43" sId="1"/>
    <undo index="0" exp="area" dr="N17:N42" r="N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1838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1589.2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6217649.6500000004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5103.9800025169889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3" sId="1" ref="A17:XFD17" action="deleteRow">
    <undo index="0" exp="area" dr="P17:P41" r="P42" sId="1"/>
    <undo index="0" exp="area" dr="O17:O41" r="O42" sId="1"/>
    <undo index="0" exp="area" dr="N17:N41" r="N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5269584.3099999996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4" sId="1" ref="A17:XFD17" action="deleteRow">
    <undo index="0" exp="area" dr="P17:P40" r="P41" sId="1"/>
    <undo index="0" exp="area" dr="O17:O40" r="O41" sId="1"/>
    <undo index="0" exp="area" dr="N17:N40" r="N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1618531.72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5" sId="1" ref="A17:XFD17" action="deleteRow">
    <undo index="0" exp="area" dr="P17:P39" r="P40" sId="1"/>
    <undo index="0" exp="area" dr="O17:O39" r="O40" sId="1"/>
    <undo index="0" exp="area" dr="N17:N39" r="N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2709.9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20013851.030000001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6" sId="1" ref="A17:XFD17" action="deleteRow">
    <undo index="0" exp="area" dr="P17:P38" r="P39" sId="1"/>
    <undo index="0" exp="area" dr="O17:O38" r="O39" sId="1"/>
    <undo index="0" exp="area" dr="N17:N38" r="N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6526369.2800000003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7" sId="1" ref="A17:XFD17" action="deleteRow">
    <undo index="0" exp="area" dr="P17:P37" r="P38" sId="1"/>
    <undo index="0" exp="area" dr="O17:O37" r="O38" sId="1"/>
    <undo index="0" exp="area" dr="N17:N37" r="N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6290637.5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8" sId="1" ref="A17:XFD17" action="deleteRow">
    <undo index="0" exp="area" dr="P17:P36" r="P37" sId="1"/>
    <undo index="0" exp="area" dr="O17:O36" r="O37" sId="1"/>
    <undo index="0" exp="area" dr="N17:N36" r="N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1289.4000000000001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5542077.4400000004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9" sId="1" ref="A17:XFD17" action="deleteRow">
    <undo index="0" exp="area" dr="P17:P35" r="P36" sId="1"/>
    <undo index="0" exp="area" dr="O17:O35" r="O36" sId="1"/>
    <undo index="0" exp="area" dr="N17:N35" r="N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282868.77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5789.3366759002774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0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1154.5999999999999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4189994.71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1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3009.9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2443.4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1498860.75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2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7">
        <v>636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Ленина, д. 13А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5823.9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5088.2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11116303.789999999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2128.6006092527809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3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7">
        <v>637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7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7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4017366.66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2128.6006092527809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4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3936.9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6323715.1399999997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5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5823.5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5084.1000000000004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19193476.73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6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21665858.609999999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7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4014.3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3527.69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2163999.39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8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699.6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617.70000000000005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1067365.3500000001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5041.1241864983003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9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1683058.13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0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53305534.189999998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1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28700546.940000001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2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2125331.06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3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3487860.68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4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3511615.59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5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3385942.96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6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3450857.83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7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7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2767.3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2426.06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2289521.35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4836.3278319579895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8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Сургутскому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0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19384889.07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1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10976307.34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2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7586544.7199999997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3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16676285.300000001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4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18359630.609999999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5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20135764.170000002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6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7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25933025.43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7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6602946.3600000003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8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10617000.9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9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</dxf>
    </rfmt>
    <rcc rId="0" sId="1" dxf="1">
      <nc r="A17">
        <v>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13936308.869999999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0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1824.5710377995174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1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2" sId="1" ref="A17:XFD17" action="deleteRow">
    <undo index="0" exp="area" dr="P17:P66" r="P67" sId="1"/>
    <undo index="0" exp="area" dr="O17:O66" r="O67" sId="1"/>
    <undo index="0" exp="area" dr="N17:N66" r="N67" sId="1"/>
    <undo index="0" exp="area" dr="M17:M66" r="M67" sId="1"/>
    <undo index="0" exp="area" dr="L17:L66" r="L67" sId="1"/>
    <undo index="0" exp="area" dr="K17:K63" r="K67" sId="1"/>
    <undo index="0" exp="area" dr="J17:J63" r="J67" sId="1"/>
    <undo index="0" exp="area" dr="I17:I63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5873558.4100000001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3" sId="1" ref="A17:XFD17" action="deleteRow">
    <undo index="0" exp="area" dr="P17:P65" r="P66" sId="1"/>
    <undo index="0" exp="area" dr="O17:O65" r="O66" sId="1"/>
    <undo index="0" exp="area" dr="N17:N65" r="N66" sId="1"/>
    <undo index="0" exp="area" dr="M17:M65" r="M66" sId="1"/>
    <undo index="0" exp="area" dr="L17:L65" r="L66" sId="1"/>
    <undo index="0" exp="area" dr="K17:K62" r="K66" sId="1"/>
    <undo index="0" exp="area" dr="J17:J62" r="J66" sId="1"/>
    <undo index="0" exp="area" dr="I17:I62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5463544.9299999997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4" sId="1" ref="A17:XFD17" action="deleteRow">
    <undo index="0" exp="area" dr="P17:P64" r="P65" sId="1"/>
    <undo index="0" exp="area" dr="O17:O64" r="O65" sId="1"/>
    <undo index="0" exp="area" dr="N17:N64" r="N65" sId="1"/>
    <undo index="0" exp="area" dr="M17:M64" r="M65" sId="1"/>
    <undo index="0" exp="area" dr="L17:L64" r="L65" sId="1"/>
    <undo index="0" exp="area" dr="K17:K61" r="K65" sId="1"/>
    <undo index="0" exp="area" dr="J17:J61" r="J65" sId="1"/>
    <undo index="0" exp="area" dr="I17:I61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10470016.689999999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5" sId="1" ref="A17:XFD17" action="deleteRow">
    <undo index="0" exp="area" dr="P17:P63" r="P64" sId="1"/>
    <undo index="0" exp="area" dr="O17:O63" r="O64" sId="1"/>
    <undo index="0" exp="area" dr="N17:N63" r="N64" sId="1"/>
    <undo index="0" exp="area" dr="M17:M63" r="M64" sId="1"/>
    <undo index="0" exp="area" dr="L17:L63" r="L64" sId="1"/>
    <undo index="0" exp="area" dr="K17:K60" r="K64" sId="1"/>
    <undo index="0" exp="area" dr="J17:J60" r="J64" sId="1"/>
    <undo index="0" exp="area" dr="I17:I60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7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3545063.68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6" sId="1" ref="A17:XFD17" action="deleteRow">
    <undo index="0" exp="area" dr="P17:P62" r="P63" sId="1"/>
    <undo index="0" exp="area" dr="O17:O62" r="O63" sId="1"/>
    <undo index="0" exp="area" dr="N17:N62" r="N63" sId="1"/>
    <undo index="0" exp="area" dr="M17:M62" r="M63" sId="1"/>
    <undo index="0" exp="area" dr="L17:L62" r="L63" sId="1"/>
    <undo index="0" exp="area" dr="K17:K59" r="K63" sId="1"/>
    <undo index="0" exp="area" dr="J17:J59" r="J63" sId="1"/>
    <undo index="0" exp="area" dr="I17:I59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18381895.989999998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7" sId="1" ref="A17:XFD17" action="deleteRow">
    <undo index="0" exp="area" dr="P17:P61" r="P62" sId="1"/>
    <undo index="0" exp="area" dr="O17:O61" r="O62" sId="1"/>
    <undo index="0" exp="area" dr="N17:N61" r="N62" sId="1"/>
    <undo index="0" exp="area" dr="M17:M61" r="M62" sId="1"/>
    <undo index="0" exp="area" dr="L17:L61" r="L62" sId="1"/>
    <undo index="0" exp="area" dr="K17:K58" r="K62" sId="1"/>
    <undo index="0" exp="area" dr="J17:J58" r="J62" sId="1"/>
    <undo index="0" exp="area" dr="I17:I58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3930218.62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8" sId="1" ref="A17:XFD17" action="deleteRow">
    <undo index="0" exp="area" dr="P17:P60" r="P61" sId="1"/>
    <undo index="0" exp="area" dr="O17:O60" r="O61" sId="1"/>
    <undo index="0" exp="area" dr="N17:N60" r="N61" sId="1"/>
    <undo index="0" exp="area" dr="M17:M60" r="M61" sId="1"/>
    <undo index="0" exp="area" dr="L17:L60" r="L61" sId="1"/>
    <undo index="0" exp="area" dr="K17:K57" r="K61" sId="1"/>
    <undo index="0" exp="area" dr="J17:J57" r="J61" sId="1"/>
    <undo index="0" exp="area" dr="I17:I57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2769774.1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9" sId="1" ref="A17:XFD17" action="deleteRow">
    <undo index="0" exp="area" dr="P17:P59" r="P60" sId="1"/>
    <undo index="0" exp="area" dr="O17:O59" r="O60" sId="1"/>
    <undo index="0" exp="area" dr="N17:N59" r="N60" sId="1"/>
    <undo index="0" exp="area" dr="M17:M59" r="M60" sId="1"/>
    <undo index="0" exp="area" dr="L17:L59" r="L60" sId="1"/>
    <undo index="0" exp="area" dr="K17:K56" r="K60" sId="1"/>
    <undo index="0" exp="area" dr="J17:J56" r="J60" sId="1"/>
    <undo index="0" exp="area" dr="I17:I56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16889840.129999999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0" sId="1" ref="A17:XFD17" action="deleteRow">
    <undo index="0" exp="area" dr="P17:P58" r="P59" sId="1"/>
    <undo index="0" exp="area" dr="O17:O58" r="O59" sId="1"/>
    <undo index="0" exp="area" dr="N17:N58" r="N59" sId="1"/>
    <undo index="0" exp="area" dr="M17:M58" r="M59" sId="1"/>
    <undo index="0" exp="area" dr="L17:L58" r="L59" sId="1"/>
    <undo index="0" exp="area" dr="K17:K55" r="K59" sId="1"/>
    <undo index="0" exp="area" dr="J17:J55" r="J59" sId="1"/>
    <undo index="0" exp="area" dr="I17:I55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13723518.02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1" sId="1" ref="A17:XFD17" action="deleteRow">
    <undo index="0" exp="area" dr="P17:P57" r="P58" sId="1"/>
    <undo index="0" exp="area" dr="O17:O57" r="O58" sId="1"/>
    <undo index="0" exp="area" dr="N17:N57" r="N58" sId="1"/>
    <undo index="0" exp="area" dr="M17:M57" r="M58" sId="1"/>
    <undo index="0" exp="area" dr="L17:L57" r="L58" sId="1"/>
    <undo index="0" exp="area" dr="K17:K54" r="K58" sId="1"/>
    <undo index="0" exp="area" dr="J17:J54" r="J58" sId="1"/>
    <undo index="0" exp="area" dr="I17:I54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13191137.42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2" sId="1" ref="A17:XFD17" action="deleteRow">
    <undo index="0" exp="area" dr="P17:P56" r="P57" sId="1"/>
    <undo index="0" exp="area" dr="O17:O56" r="O57" sId="1"/>
    <undo index="0" exp="area" dr="N17:N56" r="N57" sId="1"/>
    <undo index="0" exp="area" dr="M17:M56" r="M57" sId="1"/>
    <undo index="0" exp="area" dr="L17:L56" r="L57" sId="1"/>
    <undo index="0" exp="area" dr="K17:K53" r="K57" sId="1"/>
    <undo index="0" exp="area" dr="J17:J53" r="J57" sId="1"/>
    <undo index="0" exp="area" dr="I17:I53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11090146.810000001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3" sId="1" ref="A17:XFD17" action="deleteRow">
    <undo index="0" exp="area" dr="P17:P55" r="P56" sId="1"/>
    <undo index="0" exp="area" dr="O17:O55" r="O56" sId="1"/>
    <undo index="0" exp="area" dr="N17:N55" r="N56" sId="1"/>
    <undo index="0" exp="area" dr="M17:M55" r="M56" sId="1"/>
    <undo index="0" exp="area" dr="L17:L55" r="L56" sId="1"/>
    <undo index="0" exp="area" dr="K17:K52" r="K56" sId="1"/>
    <undo index="0" exp="area" dr="J17:J52" r="J56" sId="1"/>
    <undo index="0" exp="area" dr="I17:I52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279094.46999999997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4" sId="1" ref="A17:XFD17" action="deleteRow">
    <undo index="0" exp="area" dr="P17:P54" r="P55" sId="1"/>
    <undo index="0" exp="area" dr="O17:O54" r="O55" sId="1"/>
    <undo index="0" exp="area" dr="N17:N54" r="N55" sId="1"/>
    <undo index="0" exp="area" dr="M17:M54" r="M55" sId="1"/>
    <undo index="0" exp="area" dr="L17:L54" r="L55" sId="1"/>
    <undo index="0" exp="area" dr="K17:K51" r="K55" sId="1"/>
    <undo index="0" exp="area" dr="J17:J51" r="J55" sId="1"/>
    <undo index="0" exp="area" dr="I17:I51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10477409.859999999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5" sId="1" ref="A17:XFD17" action="deleteRow">
    <undo index="0" exp="area" dr="P17:P53" r="P54" sId="1"/>
    <undo index="0" exp="area" dr="O17:O53" r="O54" sId="1"/>
    <undo index="0" exp="area" dr="N17:N53" r="N54" sId="1"/>
    <undo index="0" exp="area" dr="M17:M53" r="M54" sId="1"/>
    <undo index="0" exp="area" dr="L17:L53" r="L54" sId="1"/>
    <undo index="0" exp="area" dr="K17:K50" r="K54" sId="1"/>
    <undo index="0" exp="area" dr="J17:J50" r="J54" sId="1"/>
    <undo index="0" exp="area" dr="I17:I50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19376365.920000002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6" sId="1" ref="A17:XFD17" action="deleteRow">
    <undo index="0" exp="area" dr="P17:P52" r="P53" sId="1"/>
    <undo index="0" exp="area" dr="O17:O52" r="O53" sId="1"/>
    <undo index="0" exp="area" dr="N17:N52" r="N53" sId="1"/>
    <undo index="0" exp="area" dr="M17:M52" r="M53" sId="1"/>
    <undo index="0" exp="area" dr="L17:L52" r="L53" sId="1"/>
    <undo index="0" exp="area" dr="K17:K49" r="K53" sId="1"/>
    <undo index="0" exp="area" dr="J17:J49" r="J53" sId="1"/>
    <undo index="0" exp="area" dr="I17:I49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15595808.5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7" sId="1" ref="A17:XFD17" action="deleteRow">
    <undo index="0" exp="area" dr="P17:P51" r="P52" sId="1"/>
    <undo index="0" exp="area" dr="O17:O51" r="O52" sId="1"/>
    <undo index="0" exp="area" dr="N17:N51" r="N52" sId="1"/>
    <undo index="0" exp="area" dr="M17:M51" r="M52" sId="1"/>
    <undo index="0" exp="area" dr="L17:L51" r="L52" sId="1"/>
    <undo index="0" exp="area" dr="K17:K48" r="K52" sId="1"/>
    <undo index="0" exp="area" dr="J17:J48" r="J52" sId="1"/>
    <undo index="0" exp="area" dr="I17:I48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20723041.620000001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8" sId="1" ref="A17:XFD17" action="deleteRow">
    <undo index="0" exp="area" dr="P17:P50" r="P51" sId="1"/>
    <undo index="0" exp="area" dr="O17:O50" r="O51" sId="1"/>
    <undo index="0" exp="area" dr="N17:N50" r="N51" sId="1"/>
    <undo index="0" exp="area" dr="M17:M50" r="M51" sId="1"/>
    <undo index="0" exp="area" dr="L17:L50" r="L51" sId="1"/>
    <undo index="0" exp="area" dr="K17:K47" r="K51" sId="1"/>
    <undo index="0" exp="area" dr="J17:J47" r="J51" sId="1"/>
    <undo index="0" exp="area" dr="I17:I47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6814097.8200000003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9" sId="1" ref="A17:XFD17" action="deleteRow">
    <undo index="0" exp="area" dr="P17:P49" r="P50" sId="1"/>
    <undo index="0" exp="area" dr="O17:O49" r="O50" sId="1"/>
    <undo index="0" exp="area" dr="N17:N49" r="N50" sId="1"/>
    <undo index="0" exp="area" dr="M17:M49" r="M50" sId="1"/>
    <undo index="0" exp="area" dr="L17:L49" r="L50" sId="1"/>
    <undo index="0" exp="area" dr="K17:K46" r="K50" sId="1"/>
    <undo index="0" exp="area" dr="J17:J46" r="J50" sId="1"/>
    <undo index="0" exp="area" dr="I17:I46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42945103.75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0" sId="1" ref="A17:XFD17" action="deleteRow">
    <undo index="0" exp="area" dr="P17:P48" r="P49" sId="1"/>
    <undo index="0" exp="area" dr="O17:O48" r="O49" sId="1"/>
    <undo index="0" exp="area" dr="N17:N48" r="N49" sId="1"/>
    <undo index="0" exp="area" dr="M17:M48" r="M49" sId="1"/>
    <undo index="0" exp="area" dr="L17:L48" r="L49" sId="1"/>
    <undo index="0" exp="area" dr="K17:K45" r="K49" sId="1"/>
    <undo index="0" exp="area" dr="J17:J45" r="J49" sId="1"/>
    <undo index="0" exp="area" dr="I17:I45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8470407.8300000001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1" sId="1" ref="A17:XFD17" action="deleteRow">
    <undo index="0" exp="area" dr="P17:P47" r="P48" sId="1"/>
    <undo index="0" exp="area" dr="O17:O47" r="O48" sId="1"/>
    <undo index="0" exp="area" dr="N17:N47" r="N48" sId="1"/>
    <undo index="0" exp="area" dr="M17:M47" r="M48" sId="1"/>
    <undo index="0" exp="area" dr="L17:L47" r="L48" sId="1"/>
    <undo index="0" exp="area" dr="K17:K44" r="K48" sId="1"/>
    <undo index="0" exp="area" dr="J17:J44" r="J48" sId="1"/>
    <undo index="0" exp="area" dr="I17:I44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36508256.850000001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2" sId="1" ref="A17:XFD17" action="deleteRow">
    <undo index="0" exp="area" dr="P17:P46" r="P47" sId="1"/>
    <undo index="0" exp="area" dr="O17:O46" r="O47" sId="1"/>
    <undo index="0" exp="area" dr="N17:N46" r="N47" sId="1"/>
    <undo index="0" exp="area" dr="M17:M46" r="M47" sId="1"/>
    <undo index="0" exp="area" dr="L17:L46" r="L47" sId="1"/>
    <undo index="0" exp="area" dr="K17:K43" r="K47" sId="1"/>
    <undo index="0" exp="area" dr="J17:J43" r="J47" sId="1"/>
    <undo index="0" exp="area" dr="I17:I43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10109672.32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3" sId="1" ref="A17:XFD17" action="deleteRow">
    <undo index="0" exp="area" dr="P17:P45" r="P46" sId="1"/>
    <undo index="0" exp="area" dr="O17:O45" r="O46" sId="1"/>
    <undo index="0" exp="area" dr="N17:N45" r="N46" sId="1"/>
    <undo index="0" exp="area" dr="M17:M45" r="M46" sId="1"/>
    <undo index="0" exp="area" dr="L17:L45" r="L46" sId="1"/>
    <undo index="0" exp="area" dr="K17:K42" r="K46" sId="1"/>
    <undo index="0" exp="area" dr="J17:J42" r="J46" sId="1"/>
    <undo index="0" exp="area" dr="I17:I42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22638973.629999999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4" sId="1" ref="A17:XFD17" action="deleteRow">
    <undo index="0" exp="area" dr="P17:P44" r="P45" sId="1"/>
    <undo index="0" exp="area" dr="O17:O44" r="O45" sId="1"/>
    <undo index="0" exp="area" dr="N17:N44" r="N45" sId="1"/>
    <undo index="0" exp="area" dr="M17:M44" r="M45" sId="1"/>
    <undo index="0" exp="area" dr="L17:L44" r="L45" sId="1"/>
    <undo index="0" exp="area" dr="K17:K41" r="K45" sId="1"/>
    <undo index="0" exp="area" dr="J17:J41" r="J45" sId="1"/>
    <undo index="0" exp="area" dr="I17:I41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2520176.1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5" sId="1" ref="A17:XFD17" action="deleteRow">
    <undo index="0" exp="area" dr="P17:P43" r="P44" sId="1"/>
    <undo index="0" exp="area" dr="O17:O43" r="O44" sId="1"/>
    <undo index="0" exp="area" dr="N17:N43" r="N44" sId="1"/>
    <undo index="0" exp="area" dr="M17:M43" r="M44" sId="1"/>
    <undo index="0" exp="area" dr="L17:L43" r="L44" sId="1"/>
    <undo index="0" exp="area" dr="K17:K40" r="K44" sId="1"/>
    <undo index="0" exp="area" dr="J17:J40" r="J44" sId="1"/>
    <undo index="0" exp="area" dr="I17:I40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2386265.13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6" sId="1" ref="A17:XFD17" action="deleteRow">
    <undo index="0" exp="area" dr="P17:P42" r="P43" sId="1"/>
    <undo index="0" exp="area" dr="O17:O42" r="O43" sId="1"/>
    <undo index="0" exp="area" dr="N17:N42" r="N43" sId="1"/>
    <undo index="0" exp="area" dr="M17:M42" r="M43" sId="1"/>
    <undo index="0" exp="area" dr="L17:L42" r="L43" sId="1"/>
    <undo index="0" exp="area" dr="K17:K39" r="K43" sId="1"/>
    <undo index="0" exp="area" dr="J17:J39" r="J43" sId="1"/>
    <undo index="0" exp="area" dr="I17:I39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10637042.5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7" sId="1" ref="A17:XFD17" action="deleteRow">
    <undo index="0" exp="area" dr="P17:P41" r="P42" sId="1"/>
    <undo index="0" exp="area" dr="O17:O41" r="O42" sId="1"/>
    <undo index="0" exp="area" dr="N17:N41" r="N42" sId="1"/>
    <undo index="0" exp="area" dr="M17:M41" r="M42" sId="1"/>
    <undo index="0" exp="area" dr="L17:L41" r="L42" sId="1"/>
    <undo index="0" exp="area" dr="K17:K38" r="K42" sId="1"/>
    <undo index="0" exp="area" dr="J17:J38" r="J42" sId="1"/>
    <undo index="0" exp="area" dr="I17:I38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14051776.74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8" sId="1" ref="A17:XFD17" action="deleteRow">
    <undo index="0" exp="area" dr="P17:P40" r="P41" sId="1"/>
    <undo index="0" exp="area" dr="O17:O40" r="O41" sId="1"/>
    <undo index="0" exp="area" dr="N17:N40" r="N41" sId="1"/>
    <undo index="0" exp="area" dr="M17:M40" r="M41" sId="1"/>
    <undo index="0" exp="area" dr="L17:L40" r="L41" sId="1"/>
    <undo index="0" exp="area" dr="K17:K37" r="K41" sId="1"/>
    <undo index="0" exp="area" dr="J17:J37" r="J41" sId="1"/>
    <undo index="0" exp="area" dr="I17:I37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3566348.96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7">
        <v>3566348.96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9" sId="1" ref="A17:XFD17" action="deleteRow">
    <undo index="0" exp="area" dr="P17:P39" r="P40" sId="1"/>
    <undo index="0" exp="area" dr="O17:O39" r="O40" sId="1"/>
    <undo index="0" exp="area" dr="N17:N39" r="N40" sId="1"/>
    <undo index="0" exp="area" dr="M17:M39" r="M40" sId="1"/>
    <undo index="0" exp="area" dr="L17:L39" r="L40" sId="1"/>
    <undo index="0" exp="area" dr="K17:K36" r="K40" sId="1"/>
    <undo index="0" exp="area" dr="J17:J36" r="J40" sId="1"/>
    <undo index="0" exp="area" dr="I17:I36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604.4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555.6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1610349.22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7">
        <v>1610349.22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0" sId="1" ref="A17:XFD17" action="deleteRow">
    <undo index="0" exp="area" dr="P17:P38" r="P39" sId="1"/>
    <undo index="0" exp="area" dr="O17:O38" r="O39" sId="1"/>
    <undo index="0" exp="area" dr="N17:N38" r="N39" sId="1"/>
    <undo index="0" exp="area" dr="M17:M38" r="M39" sId="1"/>
    <undo index="0" exp="area" dr="L17:L38" r="L39" sId="1"/>
    <undo index="0" exp="area" dr="K17:K35" r="K39" sId="1"/>
    <undo index="0" exp="area" dr="J17:J35" r="J39" sId="1"/>
    <undo index="0" exp="area" dr="I17:I35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15357713.02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1" sId="1" ref="A17:XFD17" action="deleteRow">
    <undo index="0" exp="area" dr="P17:P37" r="P38" sId="1"/>
    <undo index="0" exp="area" dr="O17:O37" r="O38" sId="1"/>
    <undo index="0" exp="area" dr="N17:N37" r="N38" sId="1"/>
    <undo index="0" exp="area" dr="M17:M37" r="M38" sId="1"/>
    <undo index="0" exp="area" dr="L17:L37" r="L38" sId="1"/>
    <undo index="0" exp="area" dr="K17:K34" r="K38" sId="1"/>
    <undo index="0" exp="area" dr="J17:J34" r="J38" sId="1"/>
    <undo index="0" exp="area" dr="I17:I34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7531146.2800000003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2" sId="1" ref="A17:XFD17" action="deleteRow">
    <undo index="0" exp="area" dr="P17:P36" r="P37" sId="1"/>
    <undo index="0" exp="area" dr="O17:O36" r="O37" sId="1"/>
    <undo index="0" exp="area" dr="N17:N36" r="N37" sId="1"/>
    <undo index="0" exp="area" dr="M17:M36" r="M37" sId="1"/>
    <undo index="0" exp="area" dr="L17:L36" r="L37" sId="1"/>
    <undo index="0" exp="area" dr="K17:K33" r="K37" sId="1"/>
    <undo index="0" exp="area" dr="J17:J33" r="J37" sId="1"/>
    <undo index="0" exp="area" dr="I17:I33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4213.7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1494430.84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3" sId="1" ref="A17:XFD17" action="deleteRow">
    <undo index="0" exp="area" dr="P17:P35" r="P36" sId="1"/>
    <undo index="0" exp="area" dr="O17:O35" r="O36" sId="1"/>
    <undo index="0" exp="area" dr="N17:N35" r="N36" sId="1"/>
    <undo index="0" exp="area" dr="M17:M35" r="M36" sId="1"/>
    <undo index="0" exp="area" dr="L17:L35" r="L36" sId="1"/>
    <undo index="0" exp="area" dr="K17:K32" r="K36" sId="1"/>
    <undo index="0" exp="area" dr="J17:J32" r="J36" sId="1"/>
    <undo index="0" exp="area" dr="I17:I32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47124642.509999998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4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1" r="K35" sId="1"/>
    <undo index="0" exp="area" dr="J17:J31" r="J35" sId="1"/>
    <undo index="0" exp="area" dr="I17:I31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18212072.199999999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5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0" r="K34" sId="1"/>
    <undo index="0" exp="area" dr="J17:J30" r="J34" sId="1"/>
    <undo index="0" exp="area" dr="I17:I30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13377263.08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6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29" r="K33" sId="1"/>
    <undo index="0" exp="area" dr="J17:J29" r="J33" sId="1"/>
    <undo index="0" exp="area" dr="I17:I29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916583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7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28" r="K32" sId="1"/>
    <undo index="0" exp="area" dr="J17:J28" r="J32" sId="1"/>
    <undo index="0" exp="area" dr="I17:I28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17348160.969999999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8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27" r="K31" sId="1"/>
    <undo index="0" exp="area" dr="J17:J27" r="J31" sId="1"/>
    <undo index="0" exp="area" dr="I17:I27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20728290.329999998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9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6" r="K30" sId="1"/>
    <undo index="0" exp="area" dr="J17:J26" r="J30" sId="1"/>
    <undo index="0" exp="area" dr="I17:I26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699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8288349.5300000003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0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5" r="K29" sId="1"/>
    <undo index="0" exp="area" dr="J17:J25" r="J29" sId="1"/>
    <undo index="0" exp="area" dr="I17:I25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32514775.75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1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4" r="K28" sId="1"/>
    <undo index="0" exp="area" dr="J17:J24" r="J28" sId="1"/>
    <undo index="0" exp="area" dr="I17:I24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18003814.140000001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2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3" r="K27" sId="1"/>
    <undo index="0" exp="area" dr="J17:J23" r="J27" sId="1"/>
    <undo index="0" exp="area" dr="I17:I23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13374696.619999999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3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2" r="K26" sId="1"/>
    <undo index="0" exp="area" dr="J17:J22" r="J26" sId="1"/>
    <undo index="0" exp="area" dr="I17:I22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20748750.510000002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4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1" r="K25" sId="1"/>
    <undo index="0" exp="area" dr="J17:J21" r="J25" sId="1"/>
    <undo index="0" exp="area" dr="I17:I21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10573822.449999999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5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0" r="K24" sId="1"/>
    <undo index="0" exp="area" dr="J17:J20" r="J24" sId="1"/>
    <undo index="0" exp="area" dr="I17:I20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10567182.9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6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19" r="K23" sId="1"/>
    <undo index="0" exp="area" dr="J17:J19" r="J23" sId="1"/>
    <undo index="0" exp="area" dr="I17:I19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65050688.07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7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18" r="K22" sId="1"/>
    <undo index="0" exp="area" dr="J17:J18" r="J22" sId="1"/>
    <undo index="0" exp="area" dr="I17:I18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983356.15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8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" r="K21" sId="1"/>
    <undo index="0" exp="area" dr="J17" r="J21" sId="1"/>
    <undo index="0" exp="area" dr="I17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20102881.25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9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5913.39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5003.59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1853566.21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44562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0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3928.56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3328.76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2708795.1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44562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1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</font>
        <alignment horizontal="center" vertical="center" readingOrder="0"/>
      </dxf>
    </rfmt>
    <rcc rId="0" sId="1" dxf="1">
      <nc r="A17">
        <v>711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7" t="inlineStr">
        <is>
          <t>ул. Ямская,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2012</v>
      </nc>
      <ndxf>
        <font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18178.099999999999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14799.67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99575.15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7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7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7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P17">
        <v>99575.15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2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b/>
          <sz val="9"/>
          <color auto="1"/>
        </font>
        <alignment horizontal="center" vertical="center" readingOrder="0"/>
      </dxf>
    </rfmt>
    <rfmt sheetId="1" sqref="A17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7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3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7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4" sId="1" ref="A17:XFD17" action="deleteRow">
    <undo index="0" exp="area" dr="P17:P42" r="P43" sId="1"/>
    <undo index="0" exp="area" dr="O17:O42" r="O43" sId="1"/>
    <undo index="0" exp="area" dr="N17:N42" r="N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color auto="1"/>
        </font>
        <alignment horizontal="center" vertical="center" readingOrder="0"/>
      </dxf>
    </rfmt>
    <rcc rId="0" sId="1" dxf="1">
      <nc r="A17">
        <v>712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3285.3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1062925.97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5" sId="1" ref="A17:XFD17" action="deleteRow">
    <undo index="0" exp="area" dr="P17:P41" r="P42" sId="1"/>
    <undo index="0" exp="area" dr="O17:O41" r="O42" sId="1"/>
    <undo index="0" exp="area" dr="N17:N41" r="N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20847742.469999999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6" sId="1" ref="A17:XFD17" action="deleteRow">
    <undo index="0" exp="area" dr="P17:P40" r="P41" sId="1"/>
    <undo index="0" exp="area" dr="O17:O40" r="O41" sId="1"/>
    <undo index="0" exp="area" dr="N17:N40" r="N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12153615.01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7" sId="1" ref="A17:XFD17" action="deleteRow">
    <undo index="0" exp="area" dr="P17:P39" r="P40" sId="1"/>
    <undo index="0" exp="area" dr="O17:O39" r="O40" sId="1"/>
    <undo index="0" exp="area" dr="N17:N39" r="N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25427600.539999999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8" sId="1" ref="A17:XFD17" action="deleteRow">
    <undo index="0" exp="area" dr="P17:P38" r="P39" sId="1"/>
    <undo index="0" exp="area" dr="O17:O38" r="O39" sId="1"/>
    <undo index="0" exp="area" dr="N17:N38" r="N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12273548.710000001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9" sId="1" ref="A17:XFD17" action="deleteRow">
    <undo index="0" exp="area" dr="P17:P37" r="P38" sId="1"/>
    <undo index="0" exp="area" dr="O17:O37" r="O38" sId="1"/>
    <undo index="0" exp="area" dr="N17:N37" r="N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1470.5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1350.3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459630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390.19403095608385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0" sId="1" ref="A17:XFD17" action="deleteRow">
    <undo index="0" exp="area" dr="P17:P36" r="P37" sId="1"/>
    <undo index="0" exp="area" dr="O17:O36" r="O37" sId="1"/>
    <undo index="0" exp="area" dr="N17:N36" r="N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1020188.9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1" sId="1" ref="A17:XFD17" action="deleteRow">
    <undo index="0" exp="area" dr="P17:P35" r="P36" sId="1"/>
    <undo index="0" exp="area" dr="O17:O35" r="O36" sId="1"/>
    <undo index="0" exp="area" dr="N17:N35" r="N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609183.31999999995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2" sId="1" ref="A17:XFD17" action="deleteRow">
    <undo index="0" exp="area" dr="P17:P34" r="P35" sId="1"/>
    <undo index="0" exp="area" dr="O17:O34" r="O35" sId="1"/>
    <undo index="0" exp="area" dr="N17:N34" r="N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2116.1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1060603.49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6519.3492796718792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3" sId="1" ref="A17:XFD17" action="deleteRow">
    <undo index="0" exp="area" dr="P17:P33" r="P34" sId="1"/>
    <undo index="0" exp="area" dr="O17:O33" r="O34" sId="1"/>
    <undo index="0" exp="area" dr="N17:N33" r="N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214293.09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4" sId="1" ref="A17:XFD17" action="deleteRow">
    <undo index="0" exp="area" dr="P17:P32" r="P33" sId="1"/>
    <undo index="0" exp="area" dr="O17:O32" r="O33" sId="1"/>
    <undo index="0" exp="area" dr="N17:N32" r="N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496704.45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5" sId="1" ref="A17:XFD17" action="deleteRow">
    <undo index="0" exp="area" dr="P17:P31" r="P32" sId="1"/>
    <undo index="0" exp="area" dr="O17:O31" r="O32" sId="1"/>
    <undo index="0" exp="area" dr="N17:N31" r="N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510826.9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6" sId="1" ref="A17:XFD17" action="deleteRow">
    <undo index="0" exp="area" dr="P17:P30" r="P31" sId="1"/>
    <undo index="0" exp="area" dr="O17:O30" r="O31" sId="1"/>
    <undo index="0" exp="area" dr="N17:N30" r="N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1012832.82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7" sId="1" ref="A17:XFD17" action="deleteRow">
    <undo index="0" exp="area" dr="P17:P29" r="P30" sId="1"/>
    <undo index="0" exp="area" dr="O17:O29" r="O30" sId="1"/>
    <undo index="0" exp="area" dr="N17:N29" r="N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3718003.64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8" sId="1" ref="A17:XFD17" action="deleteRow">
    <undo index="0" exp="area" dr="P17:P28" r="P29" sId="1"/>
    <undo index="0" exp="area" dr="O17:O28" r="O29" sId="1"/>
    <undo index="0" exp="area" dr="N17:N28" r="N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13955154.779999999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9" sId="1" ref="A17:XFD17" action="deleteRow">
    <undo index="0" exp="area" dr="P17:P27" r="P28" sId="1"/>
    <undo index="0" exp="area" dr="O17:O27" r="O28" sId="1"/>
    <undo index="0" exp="area" dr="N17:N27" r="N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1482801.31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0" sId="1" ref="A17:XFD17" action="deleteRow">
    <undo index="0" exp="area" dr="P17:P26" r="P27" sId="1"/>
    <undo index="0" exp="area" dr="O17:O26" r="O27" sId="1"/>
    <undo index="0" exp="area" dr="N17:N26" r="N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1486373.87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1" sId="1" ref="A17:XFD17" action="deleteRow">
    <undo index="0" exp="area" dr="P17:P25" r="P26" sId="1"/>
    <undo index="0" exp="area" dr="O17:O25" r="O26" sId="1"/>
    <undo index="0" exp="area" dr="N17:N25" r="N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238329.9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7">
        <f>ROUND(L17*0.1,2)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2" sId="1" ref="A17:XFD17" action="deleteRow">
    <undo index="0" exp="area" dr="P17:P24" r="P25" sId="1"/>
    <undo index="0" exp="area" dr="O17:O24" r="O25" sId="1"/>
    <undo index="0" exp="area" dr="N17:N24" r="N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603770.4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3" sId="1" ref="A17:XFD17" action="deleteRow">
    <undo index="0" exp="area" dr="P17:P23" r="P24" sId="1"/>
    <undo index="0" exp="area" dr="O17:O23" r="O24" sId="1"/>
    <undo index="0" exp="area" dr="N17:N23" r="N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936506.59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4" sId="1" ref="A17:XFD17" action="deleteRow">
    <undo index="0" exp="area" dr="P17:P22" r="P23" sId="1"/>
    <undo index="0" exp="area" dr="O17:O22" r="O23" sId="1"/>
    <undo index="0" exp="area" dr="N17:N22" r="N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14495382.01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5" sId="1" ref="A17:XFD17" action="deleteRow">
    <undo index="0" exp="area" dr="P17:P21" r="P22" sId="1"/>
    <undo index="0" exp="area" dr="O17:O21" r="O22" sId="1"/>
    <undo index="0" exp="area" dr="N17:N21" r="N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5354.6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4861.3999999999996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5714323.5700000003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7">
        <v>2800.2088122762989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6" sId="1" ref="A17:XFD17" action="deleteRow"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18658916.649999999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7" sId="1" ref="A17:XFD17" action="deleteRow"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20712933.199999999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8" sId="1" ref="A17:XFD17" action="deleteRow"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12264154.52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9" sId="1" ref="A17:XFD17" action="deleteRow"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7">
        <v>737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7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7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7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7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7">
        <v>4058122.4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7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7">
        <f>ROUND(L17-N17-O17,2)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7">
        <f>L17/J17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7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7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0" sId="1" ref="A17:XFD17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7:XFD1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L17/J17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1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cc rId="0" sId="1" dxf="1">
      <nc r="A18">
        <f>A499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Всего по автономному округу на 2022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8">
        <f>ROUND(SUM(I24+I38+I60+I74+I83+I134+I155+I214+I221+I251+I255+I266+I279+I287+I414+I423+I469+I479+I485+I500),2)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ROUND(SUM(J24+J38+J60+J74+J83+J134+J155+J214+J221+J251+J255+J266+J279+J287+J414+J423+J469+J479+J485+J500),2)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ROUND(SUM(K24+K38+K60+K74+K83+K134+K155+K214+K221+K251+K255+K266+K279+K287+K414+K423+K469+K479+K485+K500),2)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ROUND(SUM(L24+L28+L38+L60+L74+L83+L134+L155+L214+L221+L251+L255+L266+L279+L287+L414+L423+L469+L479+L485+L500),2)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ROUND(SUM(M24+M28+M38+M60+M74+M83+M134+M155+M214+M221+M251+M255+M266+M279+M287+M414+M423+M469+M479+M485+M500),2)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30000000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ROUND(SUM(O24+O28+O38+O60+O74+O83+O134+O155+O214+O221+O251+O255+O266+O279+O287+O414+O423+O469+O479+O485+O500),2)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L18-N18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8" start="0" length="0">
      <dxf>
        <numFmt numFmtId="4" formatCode="#,##0.00"/>
      </dxf>
    </rfmt>
  </rrc>
  <rrc rId="4932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Белоярский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3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1950017.13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4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15476571.16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5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22658213.890000001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6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г. Белоярский,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3161.5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2834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11520898.77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7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8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Березовский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9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color auto="1"/>
        </font>
        <alignment horizontal="center" vertical="center" readingOrder="0"/>
      </dxf>
    </rfmt>
    <rcc rId="0" sId="1" dxf="1">
      <nc r="A18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Березово, ул. Воеводская,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2003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1486.8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1004.1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9406462.7699999996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0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color auto="1"/>
        </font>
        <alignment horizontal="center" vertical="center" readingOrder="0"/>
      </dxf>
    </rfmt>
    <rcc rId="0" sId="1" dxf="1">
      <nc r="A18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Березово, ул. Первомайская,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2004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871.9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732.4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5596845.3499999996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1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" t="inlineStr">
        <is>
          <t>Итого по Березовскому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2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" t="inlineStr">
        <is>
          <t>Кондинский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3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4232594.03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4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1740164.24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5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7988006.5599999996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6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7199514.2199999997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7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9686585.6500000004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8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4412796.46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9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2056838.53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0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4207431.33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1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" t="inlineStr">
        <is>
          <t>Итого по Кондинскому мун. р-ну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2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3" sId="1" ref="A18:XFD18" action="deleteRow">
    <undo index="0" exp="area" dr="P18:P37" r="P38" sId="1"/>
    <undo index="0" exp="area" dr="O18:O37" r="O38" sId="1"/>
    <undo index="0" exp="area" dr="N18:N37" r="N38" sId="1"/>
    <undo index="0" exp="area" dr="M18:M37" r="M38" sId="1"/>
    <undo index="0" exp="area" dr="L18:L37" r="L38" sId="1"/>
    <undo index="0" exp="area" dr="K18:K37" r="K38" sId="1"/>
    <undo index="0" exp="area" dr="J18:J37" r="J38" sId="1"/>
    <undo index="0" exp="area" dr="I18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4229501.1900000004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4" sId="1" ref="A18:XFD18" action="deleteRow">
    <undo index="0" exp="area" dr="P18:P36" r="P37" sId="1"/>
    <undo index="0" exp="area" dr="O18:O36" r="O37" sId="1"/>
    <undo index="0" exp="area" dr="N18:N36" r="N37" sId="1"/>
    <undo index="0" exp="area" dr="M18:M36" r="M37" sId="1"/>
    <undo index="0" exp="area" dr="L18:L36" r="L37" sId="1"/>
    <undo index="0" exp="area" dr="K18:K36" r="K37" sId="1"/>
    <undo index="0" exp="area" dr="J18:J36" r="J37" sId="1"/>
    <undo index="0" exp="area" dr="I18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8869670.8200000003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5" sId="1" ref="A18:XFD18" action="deleteRow">
    <undo index="0" exp="area" dr="P18:P35" r="P36" sId="1"/>
    <undo index="0" exp="area" dr="O18:O35" r="O36" sId="1"/>
    <undo index="0" exp="area" dr="N18:N35" r="N36" sId="1"/>
    <undo index="0" exp="area" dr="M18:M35" r="M36" sId="1"/>
    <undo index="0" exp="area" dr="L18:L35" r="L36" sId="1"/>
    <undo index="0" exp="area" dr="K18:K35" r="K36" sId="1"/>
    <undo index="0" exp="area" dr="J18:J35" r="J36" sId="1"/>
    <undo index="0" exp="area" dr="I18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21614354.16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6" sId="1" ref="A18:XFD18" action="deleteRow">
    <undo index="0" exp="area" dr="P18:P34" r="P35" sId="1"/>
    <undo index="0" exp="area" dr="O18:O34" r="O35" sId="1"/>
    <undo index="0" exp="area" dr="N18:N34" r="N35" sId="1"/>
    <undo index="0" exp="area" dr="M18:M34" r="M35" sId="1"/>
    <undo index="0" exp="area" dr="L18:L34" r="L35" sId="1"/>
    <undo index="0" exp="area" dr="K18:K34" r="K35" sId="1"/>
    <undo index="0" exp="area" dr="J18:J34" r="J35" sId="1"/>
    <undo index="0" exp="area" dr="I18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21869823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7" sId="1" ref="A18:XFD18" action="deleteRow">
    <undo index="0" exp="area" dr="P18:P33" r="P34" sId="1"/>
    <undo index="0" exp="area" dr="O18:O33" r="O34" sId="1"/>
    <undo index="0" exp="area" dr="N18:N33" r="N34" sId="1"/>
    <undo index="0" exp="area" dr="M18:M33" r="M34" sId="1"/>
    <undo index="0" exp="area" dr="L18:L33" r="L34" sId="1"/>
    <undo index="0" exp="area" dr="K18:K33" r="K34" sId="1"/>
    <undo index="0" exp="area" dr="J18:J33" r="J34" sId="1"/>
    <undo index="0" exp="area" dr="I18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25536329.359999999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8" sId="1" ref="A18:XFD18" action="deleteRow">
    <undo index="0" exp="area" dr="P18:P32" r="P33" sId="1"/>
    <undo index="0" exp="area" dr="O18:O32" r="O33" sId="1"/>
    <undo index="0" exp="area" dr="N18:N32" r="N33" sId="1"/>
    <undo index="0" exp="area" dr="M18:M32" r="M33" sId="1"/>
    <undo index="0" exp="area" dr="L18:L32" r="L33" sId="1"/>
    <undo index="0" exp="area" dr="K18:K32" r="K33" sId="1"/>
    <undo index="0" exp="area" dr="J18:J32" r="J33" sId="1"/>
    <undo index="0" exp="area" dr="I18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26488233.739999998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9" sId="1" ref="A18:XFD18" action="deleteRow">
    <undo index="0" exp="area" dr="P18:P31" r="P32" sId="1"/>
    <undo index="0" exp="area" dr="O18:O31" r="O32" sId="1"/>
    <undo index="0" exp="area" dr="N18:N31" r="N32" sId="1"/>
    <undo index="0" exp="area" dr="M18:M31" r="M32" sId="1"/>
    <undo index="0" exp="area" dr="L18:L31" r="L32" sId="1"/>
    <undo index="0" exp="area" dr="K18:K31" r="K32" sId="1"/>
    <undo index="0" exp="area" dr="J18:J31" r="J32" sId="1"/>
    <undo index="0" exp="area" dr="I18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29366700.829999998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0" sId="1" ref="A18:XFD18" action="deleteRow">
    <undo index="0" exp="area" dr="P18:P30" r="P31" sId="1"/>
    <undo index="0" exp="area" dr="O18:O30" r="O31" sId="1"/>
    <undo index="0" exp="area" dr="N18:N30" r="N31" sId="1"/>
    <undo index="0" exp="area" dr="M18:M30" r="M31" sId="1"/>
    <undo index="0" exp="area" dr="L18:L30" r="L31" sId="1"/>
    <undo index="0" exp="area" dr="K18:K30" r="K31" sId="1"/>
    <undo index="0" exp="area" dr="J18:J30" r="J31" sId="1"/>
    <undo index="0" exp="area" dr="I18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11809155.220000001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1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31053512.030000001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2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7146716.8200000003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3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4227711.6900000004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4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14516200.09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5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20082029.609999999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6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13207305.449999999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7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33778370.770000003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8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15098625.43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9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4111326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0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6867288.7000000002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1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5317147.6500000004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2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2921224.13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3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sz val="9"/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4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fmt sheetId="1" sqref="A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город Лангепас</t>
        </is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8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18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5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18833515.629999999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6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19002387.09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7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30911792.899999999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8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18738967.199999999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9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18881197.609999999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0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30122291.640000001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1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20090808.68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2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11719553.199999999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3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8805759.4600000009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4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8851391.5399999991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5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11731146.210000001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6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27587708.149999999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7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color auto="1"/>
        </font>
      </dxf>
    </rfmt>
    <rfmt sheetId="1" sqref="A18" start="0" length="0">
      <dxf>
        <font>
          <b val="0"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8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b val="0"/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8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9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2226727.62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0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3106980.86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1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Александра Жагрина,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705.2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6058591.2999999998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2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32842626.390000001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3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5337847.28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4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41626983.490000002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5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21731713.5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6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L18/I18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7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8" sId="1" ref="A18:XFD18" action="deleteRow">
    <undo index="0" exp="area" dr="P18:P66" r="P67" sId="1"/>
    <undo index="0" exp="area" dr="O18:O66" r="O67" sId="1"/>
    <undo index="0" exp="area" dr="N18:N66" r="N67" sId="1"/>
    <undo index="0" exp="area" dr="M18:M66" r="M67" sId="1"/>
    <undo index="0" exp="area" dr="L18:L66" r="L67" sId="1"/>
    <undo index="0" exp="area" dr="K18:K66" r="K67" sId="1"/>
    <undo index="0" exp="area" dr="J18:J66" r="J67" sId="1"/>
    <undo index="0" exp="area" dr="I18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7204919.5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9" sId="1" ref="A18:XFD18" action="deleteRow">
    <undo index="0" exp="area" dr="P18:P65" r="P66" sId="1"/>
    <undo index="0" exp="area" dr="O18:O65" r="O66" sId="1"/>
    <undo index="0" exp="area" dr="N18:N65" r="N66" sId="1"/>
    <undo index="0" exp="area" dr="M18:M65" r="M66" sId="1"/>
    <undo index="0" exp="area" dr="L18:L65" r="L66" sId="1"/>
    <undo index="0" exp="area" dr="K18:K65" r="K66" sId="1"/>
    <undo index="0" exp="area" dr="J18:J65" r="J66" sId="1"/>
    <undo index="0" exp="area" dr="I18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6564114.0199999996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0" sId="1" ref="A18:XFD18" action="deleteRow">
    <undo index="0" exp="area" dr="P18:P64" r="P65" sId="1"/>
    <undo index="0" exp="area" dr="O18:O64" r="O65" sId="1"/>
    <undo index="0" exp="area" dr="N18:N64" r="N65" sId="1"/>
    <undo index="0" exp="area" dr="M18:M64" r="M65" sId="1"/>
    <undo index="0" exp="area" dr="L18:L64" r="L65" sId="1"/>
    <undo index="0" exp="area" dr="K18:K64" r="K65" sId="1"/>
    <undo index="0" exp="area" dr="J18:J64" r="J65" sId="1"/>
    <undo index="0" exp="area" dr="I18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11230620.779999999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1" sId="1" ref="A18:XFD18" action="deleteRow">
    <undo index="0" exp="area" dr="P18:P63" r="P64" sId="1"/>
    <undo index="0" exp="area" dr="O18:O63" r="O64" sId="1"/>
    <undo index="0" exp="area" dr="N18:N63" r="N64" sId="1"/>
    <undo index="0" exp="area" dr="M18:M63" r="M64" sId="1"/>
    <undo index="0" exp="area" dr="L18:L63" r="L64" sId="1"/>
    <undo index="0" exp="area" dr="K18:K63" r="K64" sId="1"/>
    <undo index="0" exp="area" dr="J18:J63" r="J64" sId="1"/>
    <undo index="0" exp="area" dr="I18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6791162.8099999996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2" sId="1" ref="A18:XFD18" action="deleteRow">
    <undo index="0" exp="area" dr="P18:P62" r="P63" sId="1"/>
    <undo index="0" exp="area" dr="O18:O62" r="O63" sId="1"/>
    <undo index="0" exp="area" dr="N18:N62" r="N63" sId="1"/>
    <undo index="0" exp="area" dr="M18:M62" r="M63" sId="1"/>
    <undo index="0" exp="area" dr="L18:L62" r="L63" sId="1"/>
    <undo index="0" exp="area" dr="K18:K62" r="K63" sId="1"/>
    <undo index="0" exp="area" dr="J18:J62" r="J63" sId="1"/>
    <undo index="0" exp="area" dr="I18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23566814.050000001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3" sId="1" ref="A18:XFD18" action="deleteRow">
    <undo index="0" exp="area" dr="P18:P61" r="P62" sId="1"/>
    <undo index="0" exp="area" dr="O18:O61" r="O62" sId="1"/>
    <undo index="0" exp="area" dr="N18:N61" r="N62" sId="1"/>
    <undo index="0" exp="area" dr="M18:M61" r="M62" sId="1"/>
    <undo index="0" exp="area" dr="L18:L61" r="L62" sId="1"/>
    <undo index="0" exp="area" dr="K18:K61" r="K62" sId="1"/>
    <undo index="0" exp="area" dr="J18:J61" r="J62" sId="1"/>
    <undo index="0" exp="area" dr="I18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4011776.59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4" sId="1" ref="A18:XFD18" action="deleteRow">
    <undo index="0" exp="area" dr="P18:P60" r="P61" sId="1"/>
    <undo index="0" exp="area" dr="O18:O60" r="O61" sId="1"/>
    <undo index="0" exp="area" dr="N18:N60" r="N61" sId="1"/>
    <undo index="0" exp="area" dr="M18:M60" r="M61" sId="1"/>
    <undo index="0" exp="area" dr="L18:L60" r="L61" sId="1"/>
    <undo index="0" exp="area" dr="K18:K60" r="K61" sId="1"/>
    <undo index="0" exp="area" dr="J18:J60" r="J61" sId="1"/>
    <undo index="0" exp="area" dr="I18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13219335.77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5" sId="1" ref="A18:XFD18" action="deleteRow">
    <undo index="0" exp="area" dr="P18:P59" r="P60" sId="1"/>
    <undo index="0" exp="area" dr="O18:O59" r="O60" sId="1"/>
    <undo index="0" exp="area" dr="N18:N59" r="N60" sId="1"/>
    <undo index="0" exp="area" dr="M18:M59" r="M60" sId="1"/>
    <undo index="0" exp="area" dr="L18:L59" r="L60" sId="1"/>
    <undo index="0" exp="area" dr="K18:K59" r="K60" sId="1"/>
    <undo index="0" exp="area" dr="J18:J59" r="J60" sId="1"/>
    <undo index="0" exp="area" dr="I18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5058984.84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6" sId="1" ref="A18:XFD18" action="deleteRow">
    <undo index="0" exp="area" dr="P18:P58" r="P59" sId="1"/>
    <undo index="0" exp="area" dr="O18:O58" r="O59" sId="1"/>
    <undo index="0" exp="area" dr="N18:N58" r="N59" sId="1"/>
    <undo index="0" exp="area" dr="M18:M58" r="M59" sId="1"/>
    <undo index="0" exp="area" dr="L18:L58" r="L59" sId="1"/>
    <undo index="0" exp="area" dr="K18:K58" r="K59" sId="1"/>
    <undo index="0" exp="area" dr="J18:J58" r="J59" sId="1"/>
    <undo index="0" exp="area" dr="I18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12324438.84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7" sId="1" ref="A18:XFD18" action="deleteRow">
    <undo index="0" exp="area" dr="P18:P57" r="P58" sId="1"/>
    <undo index="0" exp="area" dr="O18:O57" r="O58" sId="1"/>
    <undo index="0" exp="area" dr="N18:N57" r="N58" sId="1"/>
    <undo index="0" exp="area" dr="M18:M57" r="M58" sId="1"/>
    <undo index="0" exp="area" dr="L18:L57" r="L58" sId="1"/>
    <undo index="0" exp="area" dr="K18:K57" r="K58" sId="1"/>
    <undo index="0" exp="area" dr="J18:J57" r="J58" sId="1"/>
    <undo index="0" exp="area" dr="I18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2614151.0299999998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8" sId="1" ref="A18:XFD18" action="deleteRow">
    <undo index="0" exp="area" dr="P18:P56" r="P57" sId="1"/>
    <undo index="0" exp="area" dr="O18:O56" r="O57" sId="1"/>
    <undo index="0" exp="area" dr="N18:N56" r="N57" sId="1"/>
    <undo index="0" exp="area" dr="M18:M56" r="M57" sId="1"/>
    <undo index="0" exp="area" dr="L18:L56" r="L57" sId="1"/>
    <undo index="0" exp="area" dr="K18:K56" r="K57" sId="1"/>
    <undo index="0" exp="area" dr="J18:J56" r="J57" sId="1"/>
    <undo index="0" exp="area" dr="I18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4813629.5199999996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9" sId="1" ref="A18:XFD18" action="deleteRow">
    <undo index="0" exp="area" dr="P18:P55" r="P56" sId="1"/>
    <undo index="0" exp="area" dr="O18:O55" r="O56" sId="1"/>
    <undo index="0" exp="area" dr="N18:N55" r="N56" sId="1"/>
    <undo index="0" exp="area" dr="M18:M55" r="M56" sId="1"/>
    <undo index="0" exp="area" dr="L18:L55" r="L56" sId="1"/>
    <undo index="0" exp="area" dr="K18:K55" r="K56" sId="1"/>
    <undo index="0" exp="area" dr="J18:J55" r="J56" sId="1"/>
    <undo index="0" exp="area" dr="I18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1863269.76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0" sId="1" ref="A18:XFD18" action="deleteRow">
    <undo index="0" exp="area" dr="P18:P54" r="P55" sId="1"/>
    <undo index="0" exp="area" dr="O18:O54" r="O55" sId="1"/>
    <undo index="0" exp="area" dr="N18:N54" r="N55" sId="1"/>
    <undo index="0" exp="area" dr="M18:M54" r="M55" sId="1"/>
    <undo index="0" exp="area" dr="L18:L54" r="L55" sId="1"/>
    <undo index="0" exp="area" dr="K18:K54" r="K55" sId="1"/>
    <undo index="0" exp="area" dr="J18:J54" r="J55" sId="1"/>
    <undo index="0" exp="area" dr="I18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4018386.85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1" sId="1" ref="A18:XFD18" action="deleteRow">
    <undo index="0" exp="area" dr="P18:P53" r="P54" sId="1"/>
    <undo index="0" exp="area" dr="O18:O53" r="O54" sId="1"/>
    <undo index="0" exp="area" dr="N18:N53" r="N54" sId="1"/>
    <undo index="0" exp="area" dr="M18:M53" r="M54" sId="1"/>
    <undo index="0" exp="area" dr="L18:L53" r="L54" sId="1"/>
    <undo index="0" exp="area" dr="K18:K53" r="K54" sId="1"/>
    <undo index="0" exp="area" dr="J18:J53" r="J54" sId="1"/>
    <undo index="0" exp="area" dr="I18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14-й,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3055967.32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2" sId="1" ref="A18:XFD18" action="deleteRow">
    <undo index="0" exp="area" dr="P18:P52" r="P53" sId="1"/>
    <undo index="0" exp="area" dr="O18:O52" r="O53" sId="1"/>
    <undo index="0" exp="area" dr="N18:N52" r="N53" sId="1"/>
    <undo index="0" exp="area" dr="M18:M52" r="M53" sId="1"/>
    <undo index="0" exp="area" dr="L18:L52" r="L53" sId="1"/>
    <undo index="0" exp="area" dr="K18:K52" r="K53" sId="1"/>
    <undo index="0" exp="area" dr="J18:J52" r="J53" sId="1"/>
    <undo index="0" exp="area" dr="I18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14-й,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5643.7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5643.7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8121966.5700000003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3" sId="1" ref="A18:XFD18" action="deleteRow">
    <undo index="0" exp="area" dr="P18:P51" r="P52" sId="1"/>
    <undo index="0" exp="area" dr="O18:O51" r="O52" sId="1"/>
    <undo index="0" exp="area" dr="N18:N51" r="N52" sId="1"/>
    <undo index="0" exp="area" dr="M18:M51" r="M52" sId="1"/>
    <undo index="0" exp="area" dr="L18:L51" r="L52" sId="1"/>
    <undo index="0" exp="area" dr="K18:K51" r="K52" sId="1"/>
    <undo index="0" exp="area" dr="J18:J51" r="J52" sId="1"/>
    <undo index="0" exp="area" dr="I18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4933342.53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4" sId="1" ref="A18:XFD18" action="deleteRow">
    <undo index="0" exp="area" dr="P18:P50" r="P51" sId="1"/>
    <undo index="0" exp="area" dr="O18:O50" r="O51" sId="1"/>
    <undo index="0" exp="area" dr="N18:N50" r="N51" sId="1"/>
    <undo index="0" exp="area" dr="M18:M50" r="M51" sId="1"/>
    <undo index="0" exp="area" dr="L18:L50" r="L51" sId="1"/>
    <undo index="0" exp="area" dr="K18:K50" r="K51" sId="1"/>
    <undo index="0" exp="area" dr="J18:J50" r="J51" sId="1"/>
    <undo index="0" exp="area" dr="I18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1359265.06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5" sId="1" ref="A18:XFD18" action="deleteRow">
    <undo index="0" exp="area" dr="P18:P49" r="P50" sId="1"/>
    <undo index="0" exp="area" dr="O18:O49" r="O50" sId="1"/>
    <undo index="0" exp="area" dr="N18:N49" r="N50" sId="1"/>
    <undo index="0" exp="area" dr="M18:M49" r="M50" sId="1"/>
    <undo index="0" exp="area" dr="L18:L49" r="L50" sId="1"/>
    <undo index="0" exp="area" dr="K18:K49" r="K50" sId="1"/>
    <undo index="0" exp="area" dr="J18:J49" r="J50" sId="1"/>
    <undo index="0" exp="area" dr="I18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1301030.4099999999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6" sId="1" ref="A18:XFD18" action="deleteRow">
    <undo index="0" exp="area" dr="P18:P48" r="P49" sId="1"/>
    <undo index="0" exp="area" dr="O18:O48" r="O49" sId="1"/>
    <undo index="0" exp="area" dr="N18:N48" r="N49" sId="1"/>
    <undo index="0" exp="area" dr="M18:M48" r="M49" sId="1"/>
    <undo index="0" exp="area" dr="L18:L48" r="L49" sId="1"/>
    <undo index="0" exp="area" dr="K18:K48" r="K49" sId="1"/>
    <undo index="0" exp="area" dr="J18:J48" r="J49" sId="1"/>
    <undo index="0" exp="area" dr="I18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2234167.98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7" sId="1" ref="A18:XFD18" action="deleteRow">
    <undo index="0" exp="area" dr="P18:P47" r="P48" sId="1"/>
    <undo index="0" exp="area" dr="O18:O47" r="O48" sId="1"/>
    <undo index="0" exp="area" dr="N18:N47" r="N48" sId="1"/>
    <undo index="0" exp="area" dr="M18:M47" r="M48" sId="1"/>
    <undo index="0" exp="area" dr="L18:L47" r="L48" sId="1"/>
    <undo index="0" exp="area" dr="K18:K47" r="K48" sId="1"/>
    <undo index="0" exp="area" dr="J18:J47" r="J48" sId="1"/>
    <undo index="0" exp="area" dr="I18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1723226.53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8" sId="1" ref="A18:XFD18" action="deleteRow">
    <undo index="0" exp="area" dr="P18:P46" r="P47" sId="1"/>
    <undo index="0" exp="area" dr="O18:O46" r="O47" sId="1"/>
    <undo index="0" exp="area" dr="N18:N46" r="N47" sId="1"/>
    <undo index="0" exp="area" dr="M18:M46" r="M47" sId="1"/>
    <undo index="0" exp="area" dr="L18:L46" r="L47" sId="1"/>
    <undo index="0" exp="area" dr="K18:K46" r="K47" sId="1"/>
    <undo index="0" exp="area" dr="J18:J46" r="J47" sId="1"/>
    <undo index="0" exp="area" dr="I18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1204347.3899999999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9" sId="1" ref="A18:XFD18" action="deleteRow">
    <undo index="0" exp="area" dr="P18:P45" r="P46" sId="1"/>
    <undo index="0" exp="area" dr="O18:O45" r="O46" sId="1"/>
    <undo index="0" exp="area" dr="N18:N45" r="N46" sId="1"/>
    <undo index="0" exp="area" dr="M18:M45" r="M46" sId="1"/>
    <undo index="0" exp="area" dr="L18:L45" r="L46" sId="1"/>
    <undo index="0" exp="area" dr="K18:K45" r="K46" sId="1"/>
    <undo index="0" exp="area" dr="J18:J45" r="J46" sId="1"/>
    <undo index="0" exp="area" dr="I18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1705341.2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0" sId="1" ref="A18:XFD18" action="deleteRow">
    <undo index="0" exp="area" dr="P18:P44" r="P45" sId="1"/>
    <undo index="0" exp="area" dr="O18:O44" r="O45" sId="1"/>
    <undo index="0" exp="area" dr="N18:N44" r="N45" sId="1"/>
    <undo index="0" exp="area" dr="M18:M44" r="M45" sId="1"/>
    <undo index="0" exp="area" dr="L18:L44" r="L45" sId="1"/>
    <undo index="0" exp="area" dr="K18:K44" r="K45" sId="1"/>
    <undo index="0" exp="area" dr="J18:J44" r="J45" sId="1"/>
    <undo index="0" exp="area" dr="I18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4838522.59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1" sId="1" ref="A18:XFD18" action="deleteRow">
    <undo index="0" exp="area" dr="P18:P43" r="P44" sId="1"/>
    <undo index="0" exp="area" dr="O18:O43" r="O44" sId="1"/>
    <undo index="0" exp="area" dr="N18:N43" r="N44" sId="1"/>
    <undo index="0" exp="area" dr="M18:M43" r="M44" sId="1"/>
    <undo index="0" exp="area" dr="L18:L43" r="L44" sId="1"/>
    <undo index="0" exp="area" dr="K18:K43" r="K44" sId="1"/>
    <undo index="0" exp="area" dr="J18:J43" r="J44" sId="1"/>
    <undo index="0" exp="area" dr="I18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12241731.119999999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2" sId="1" ref="A18:XFD18" action="deleteRow">
    <undo index="0" exp="area" dr="P18:P42" r="P43" sId="1"/>
    <undo index="0" exp="area" dr="O18:O42" r="O43" sId="1"/>
    <undo index="0" exp="area" dr="N18:N42" r="N43" sId="1"/>
    <undo index="0" exp="area" dr="M18:M42" r="M43" sId="1"/>
    <undo index="0" exp="area" dr="L18:L42" r="L43" sId="1"/>
    <undo index="0" exp="area" dr="K18:K42" r="K43" sId="1"/>
    <undo index="0" exp="area" dr="J18:J42" r="J43" sId="1"/>
    <undo index="0" exp="area" dr="I18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4784215.9800000004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3" sId="1" ref="A18:XFD18" action="deleteRow">
    <undo index="0" exp="area" dr="P18:P41" r="P42" sId="1"/>
    <undo index="0" exp="area" dr="O18:O41" r="O42" sId="1"/>
    <undo index="0" exp="area" dr="N18:N41" r="N42" sId="1"/>
    <undo index="0" exp="area" dr="M18:M41" r="M42" sId="1"/>
    <undo index="0" exp="area" dr="L18:L41" r="L42" sId="1"/>
    <undo index="0" exp="area" dr="K18:K41" r="K42" sId="1"/>
    <undo index="0" exp="area" dr="J18:J41" r="J42" sId="1"/>
    <undo index="0" exp="area" dr="I18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17041856.23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4" sId="1" ref="A18:XFD18" action="deleteRow">
    <undo index="0" exp="area" dr="P18:P40" r="P41" sId="1"/>
    <undo index="0" exp="area" dr="O18:O40" r="O41" sId="1"/>
    <undo index="0" exp="area" dr="N18:N40" r="N41" sId="1"/>
    <undo index="0" exp="area" dr="M18:M40" r="M41" sId="1"/>
    <undo index="0" exp="area" dr="L18:L40" r="L41" sId="1"/>
    <undo index="0" exp="area" dr="K18:K40" r="K41" sId="1"/>
    <undo index="0" exp="area" dr="J18:J40" r="J41" sId="1"/>
    <undo index="0" exp="area" dr="I18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11283066.43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5" sId="1" ref="A18:XFD18" action="deleteRow">
    <undo index="0" exp="area" dr="P18:P39" r="P40" sId="1"/>
    <undo index="0" exp="area" dr="O18:O39" r="O40" sId="1"/>
    <undo index="0" exp="area" dr="N18:N39" r="N40" sId="1"/>
    <undo index="0" exp="area" dr="M18:M39" r="M40" sId="1"/>
    <undo index="0" exp="area" dr="L18:L39" r="L40" sId="1"/>
    <undo index="0" exp="area" dr="K18:K39" r="K40" sId="1"/>
    <undo index="0" exp="area" dr="J18:J39" r="J40" sId="1"/>
    <undo index="0" exp="area" dr="I18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809311.09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6" sId="1" ref="A18:XFD18" action="deleteRow">
    <undo index="0" exp="area" dr="P18:P38" r="P39" sId="1"/>
    <undo index="0" exp="area" dr="O18:O38" r="O39" sId="1"/>
    <undo index="0" exp="area" dr="N18:N38" r="N39" sId="1"/>
    <undo index="0" exp="area" dr="M18:M38" r="M39" sId="1"/>
    <undo index="0" exp="area" dr="L18:L38" r="L39" sId="1"/>
    <undo index="0" exp="area" dr="K18:K38" r="K39" sId="1"/>
    <undo index="0" exp="area" dr="J18:J38" r="J39" sId="1"/>
    <undo index="0" exp="area" dr="I18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8А,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7115774.6100000003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7" sId="1" ref="A18:XFD18" action="deleteRow">
    <undo index="0" exp="area" dr="P18:P37" r="P38" sId="1"/>
    <undo index="0" exp="area" dr="O18:O37" r="O38" sId="1"/>
    <undo index="0" exp="area" dr="N18:N37" r="N38" sId="1"/>
    <undo index="0" exp="area" dr="M18:M37" r="M38" sId="1"/>
    <undo index="0" exp="area" dr="L18:L37" r="L38" sId="1"/>
    <undo index="0" exp="area" dr="K18:K37" r="K38" sId="1"/>
    <undo index="0" exp="area" dr="J18:J37" r="J38" sId="1"/>
    <undo index="0" exp="area" dr="I18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9197918.7100000009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8" sId="1" ref="A18:XFD18" action="deleteRow">
    <undo index="0" exp="area" dr="P18:P36" r="P37" sId="1"/>
    <undo index="0" exp="area" dr="O18:O36" r="O37" sId="1"/>
    <undo index="0" exp="area" dr="N18:N36" r="N37" sId="1"/>
    <undo index="0" exp="area" dr="M18:M36" r="M37" sId="1"/>
    <undo index="0" exp="area" dr="L18:L36" r="L37" sId="1"/>
    <undo index="0" exp="area" dr="K18:K36" r="K37" sId="1"/>
    <undo index="0" exp="area" dr="J18:J36" r="J37" sId="1"/>
    <undo index="0" exp="area" dr="I18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3462605.49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9" sId="1" ref="A18:XFD18" action="deleteRow">
    <undo index="0" exp="area" dr="P18:P35" r="P36" sId="1"/>
    <undo index="0" exp="area" dr="O18:O35" r="O36" sId="1"/>
    <undo index="0" exp="area" dr="N18:N35" r="N36" sId="1"/>
    <undo index="0" exp="area" dr="M18:M35" r="M36" sId="1"/>
    <undo index="0" exp="area" dr="L18:L35" r="L36" sId="1"/>
    <undo index="0" exp="area" dr="K18:K35" r="K36" sId="1"/>
    <undo index="0" exp="area" dr="J18:J35" r="J36" sId="1"/>
    <undo index="0" exp="area" dr="I18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9369762.6999999993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0" sId="1" ref="A18:XFD18" action="deleteRow">
    <undo index="0" exp="area" dr="P18:P34" r="P35" sId="1"/>
    <undo index="0" exp="area" dr="O18:O34" r="O35" sId="1"/>
    <undo index="0" exp="area" dr="N18:N34" r="N35" sId="1"/>
    <undo index="0" exp="area" dr="M18:M34" r="M35" sId="1"/>
    <undo index="0" exp="area" dr="L18:L34" r="L35" sId="1"/>
    <undo index="0" exp="area" dr="K18:K34" r="K35" sId="1"/>
    <undo index="0" exp="area" dr="J18:J34" r="J35" sId="1"/>
    <undo index="0" exp="area" dr="I18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32651083.18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1" sId="1" ref="A18:XFD18" action="deleteRow">
    <undo index="0" exp="area" dr="P18:P33" r="P34" sId="1"/>
    <undo index="0" exp="area" dr="O18:O33" r="O34" sId="1"/>
    <undo index="0" exp="area" dr="N18:N33" r="N34" sId="1"/>
    <undo index="0" exp="area" dr="M18:M33" r="M34" sId="1"/>
    <undo index="0" exp="area" dr="L18:L33" r="L34" sId="1"/>
    <undo index="0" exp="area" dr="K18:K33" r="K34" sId="1"/>
    <undo index="0" exp="area" dr="J18:J33" r="J34" sId="1"/>
    <undo index="0" exp="area" dr="I18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4864843.22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2" sId="1" ref="A18:XFD18" action="deleteRow">
    <undo index="0" exp="area" dr="P18:P32" r="P33" sId="1"/>
    <undo index="0" exp="area" dr="O18:O32" r="O33" sId="1"/>
    <undo index="0" exp="area" dr="N18:N32" r="N33" sId="1"/>
    <undo index="0" exp="area" dr="M18:M32" r="M33" sId="1"/>
    <undo index="0" exp="area" dr="L18:L32" r="L33" sId="1"/>
    <undo index="0" exp="area" dr="K18:K32" r="K33" sId="1"/>
    <undo index="0" exp="area" dr="J18:J32" r="J33" sId="1"/>
    <undo index="0" exp="area" dr="I18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127.94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6405805.4800000004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3" sId="1" ref="A18:XFD18" action="deleteRow">
    <undo index="0" exp="area" dr="P18:P31" r="P32" sId="1"/>
    <undo index="0" exp="area" dr="O18:O31" r="O32" sId="1"/>
    <undo index="0" exp="area" dr="N18:N31" r="N32" sId="1"/>
    <undo index="0" exp="area" dr="M18:M31" r="M32" sId="1"/>
    <undo index="0" exp="area" dr="L18:L31" r="L32" sId="1"/>
    <undo index="0" exp="area" dr="K18:K31" r="K32" sId="1"/>
    <undo index="0" exp="area" dr="J18:J31" r="J32" sId="1"/>
    <undo index="0" exp="area" dr="I18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130.07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6439270.5499999998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4" sId="1" ref="A18:XFD18" action="deleteRow">
    <undo index="0" exp="area" dr="P18:P30" r="P31" sId="1"/>
    <undo index="0" exp="area" dr="O18:O30" r="O31" sId="1"/>
    <undo index="0" exp="area" dr="N18:N30" r="N31" sId="1"/>
    <undo index="0" exp="area" dr="M18:M30" r="M31" sId="1"/>
    <undo index="0" exp="area" dr="L18:L30" r="L31" sId="1"/>
    <undo index="0" exp="area" dr="K18:K30" r="K31" sId="1"/>
    <undo index="0" exp="area" dr="J18:J30" r="J31" sId="1"/>
    <undo index="0" exp="area" dr="I18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117.7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33900632.479999997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5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51327219.979999997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6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6476639.5899999999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7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30495156.690000001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8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206.16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15783790.09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9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117.39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15316947.609999999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0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51590034.770000003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1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15234250.390000001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2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134.16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21128005.100000001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3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113.08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17484792.48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4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26919241.66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5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5479507.8499999996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6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6961035.3099999996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7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8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8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Нефтеюганский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9" sId="1" ref="A18:XFD18" action="deleteRow">
    <undo index="0" exp="area" dr="P18:P36" r="P37" sId="1"/>
    <undo index="0" exp="area" dr="O18:O36" r="O37" sId="1"/>
    <undo index="0" exp="area" dr="N18:N36" r="N37" sId="1"/>
    <undo index="0" exp="area" dr="M18:M36" r="M37" sId="1"/>
    <undo index="0" exp="area" dr="L18:L36" r="L37" sId="1"/>
    <undo index="0" exp="area" dr="K18:K36" r="K37" sId="1"/>
    <undo index="0" exp="area" dr="J18:J36" r="J37" sId="1"/>
    <undo index="0" exp="area" dr="I18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571.20000000000005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1440484.73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0" sId="1" ref="A18:XFD18" action="deleteRow">
    <undo index="0" exp="area" dr="P18:P35" r="P36" sId="1"/>
    <undo index="0" exp="area" dr="O18:O35" r="O36" sId="1"/>
    <undo index="0" exp="area" dr="N18:N35" r="N36" sId="1"/>
    <undo index="0" exp="area" dr="M18:M35" r="M36" sId="1"/>
    <undo index="0" exp="area" dr="L18:L35" r="L36" sId="1"/>
    <undo index="0" exp="area" dr="K18:K35" r="K36" sId="1"/>
    <undo index="0" exp="area" dr="J18:J35" r="J36" sId="1"/>
    <undo index="0" exp="area" dr="I18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2156.8000000000002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2008.4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8498495.8499999996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1" sId="1" ref="A18:XFD18" action="deleteRow">
    <undo index="0" exp="area" dr="P18:P34" r="P35" sId="1"/>
    <undo index="0" exp="area" dr="O18:O34" r="O35" sId="1"/>
    <undo index="0" exp="area" dr="N18:N34" r="N35" sId="1"/>
    <undo index="0" exp="area" dr="M18:M34" r="M35" sId="1"/>
    <undo index="0" exp="area" dr="L18:L34" r="L35" sId="1"/>
    <undo index="0" exp="area" dr="K18:K34" r="K35" sId="1"/>
    <undo index="0" exp="area" dr="J18:J34" r="J35" sId="1"/>
    <undo index="0" exp="area" dr="I18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1407.9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1268.9000000000001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8834884.6099999994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2" sId="1" ref="A18:XFD18" action="deleteRow">
    <undo index="0" exp="area" dr="P18:P33" r="P34" sId="1"/>
    <undo index="0" exp="area" dr="O18:O33" r="O34" sId="1"/>
    <undo index="0" exp="area" dr="N18:N33" r="N34" sId="1"/>
    <undo index="0" exp="area" dr="M18:M33" r="M34" sId="1"/>
    <undo index="0" exp="area" dr="L18:L33" r="L34" sId="1"/>
    <undo index="0" exp="area" dr="K18:K33" r="K34" sId="1"/>
    <undo index="0" exp="area" dr="J18:J33" r="J34" sId="1"/>
    <undo index="0" exp="area" dr="I18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2257.6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2082.4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9583139.7699999996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3" sId="1" ref="A18:XFD18" action="deleteRow">
    <undo index="0" exp="area" dr="P18:P32" r="P33" sId="1"/>
    <undo index="0" exp="area" dr="O18:O32" r="O33" sId="1"/>
    <undo index="0" exp="area" dr="N18:N32" r="N33" sId="1"/>
    <undo index="0" exp="area" dr="M18:M32" r="M33" sId="1"/>
    <undo index="0" exp="area" dr="L18:L32" r="L33" sId="1"/>
    <undo index="0" exp="area" dr="K18:K32" r="K33" sId="1"/>
    <undo index="0" exp="area" dr="J18:J32" r="J33" sId="1"/>
    <undo index="0" exp="area" dr="I18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1369.5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1284.9000000000001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3169333.42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4" sId="1" ref="A18:XFD18" action="deleteRow">
    <undo index="0" exp="area" dr="P18:P31" r="P32" sId="1"/>
    <undo index="0" exp="area" dr="O18:O31" r="O32" sId="1"/>
    <undo index="0" exp="area" dr="N18:N31" r="N32" sId="1"/>
    <undo index="0" exp="area" dr="M18:M31" r="M32" sId="1"/>
    <undo index="0" exp="area" dr="L18:L31" r="L32" sId="1"/>
    <undo index="0" exp="area" dr="K18:K31" r="K32" sId="1"/>
    <undo index="0" exp="area" dr="J18:J31" r="J32" sId="1"/>
    <undo index="0" exp="area" dr="I18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950.9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3051179.55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5" sId="1" ref="A18:XFD18" action="deleteRow">
    <undo index="0" exp="area" dr="P18:P30" r="P31" sId="1"/>
    <undo index="0" exp="area" dr="O18:O30" r="O31" sId="1"/>
    <undo index="0" exp="area" dr="N18:N30" r="N31" sId="1"/>
    <undo index="0" exp="area" dr="M18:M30" r="M31" sId="1"/>
    <undo index="0" exp="area" dr="L18:L30" r="L31" sId="1"/>
    <undo index="0" exp="area" dr="K18:K30" r="K31" sId="1"/>
    <undo index="0" exp="area" dr="J18:J30" r="J31" sId="1"/>
    <undo index="0" exp="area" dr="I18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948.8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3044441.22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6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Сингапай, ул. Круг В-1,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828.2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757.4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3192769.71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7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Сингапай, ул. Круг В-1,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830.4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755.8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3186025.02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8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4-й,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5341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4796.8999999999996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19277342.870000001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9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2576.1999999999998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5358783.87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0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4-й,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5513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4910.7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19734671.899999999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1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5510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5095.1000000000004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20475721.75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2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4-й,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4915.7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37590250.829999998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3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1850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1249.4000000000001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6012079.46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4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7-й, д. 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2994.5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5805128.0300000003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5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7-й, д. 21/22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2224.5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4627208.58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6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Дорожник,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1907581.7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7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Пойковский, мкр. Дорожник,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1423.9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1172.0999999999999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4333933.93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8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fmt sheetId="1" sqref="A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Нефтеюганскому мун. р-ну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9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fmt sheetId="1" sqref="A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0" sId="1" ref="A18:XFD18" action="deleteRow">
    <undo index="0" exp="area" dr="P18:P74" r="P75" sId="1"/>
    <undo index="0" exp="area" dr="O18:O74" r="O75" sId="1"/>
    <undo index="0" exp="area" dr="N18:N74" r="N75" sId="1"/>
    <undo index="0" exp="area" dr="M18:M74" r="M75" sId="1"/>
    <undo index="0" exp="area" dr="L18:L74" r="L75" sId="1"/>
    <undo index="0" exp="area" dr="K18:K74" r="K75" sId="1"/>
    <undo index="0" exp="area" dr="J18:J74" r="J75" sId="1"/>
    <undo index="0" exp="area" dr="I18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7916766.7300000004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1" sId="1" ref="A18:XFD18" action="deleteRow">
    <undo index="0" exp="area" dr="P18:P73" r="P74" sId="1"/>
    <undo index="0" exp="area" dr="O18:O73" r="O74" sId="1"/>
    <undo index="0" exp="area" dr="N18:N73" r="N74" sId="1"/>
    <undo index="0" exp="area" dr="M18:M73" r="M74" sId="1"/>
    <undo index="0" exp="area" dr="L18:L73" r="L74" sId="1"/>
    <undo index="0" exp="area" dr="K18:K73" r="K74" sId="1"/>
    <undo index="0" exp="area" dr="J18:J73" r="J74" sId="1"/>
    <undo index="0" exp="area" dr="I18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5084264.6500000004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2" sId="1" ref="A18:XFD18" action="deleteRow">
    <undo index="0" exp="area" dr="P18:P72" r="P73" sId="1"/>
    <undo index="0" exp="area" dr="O18:O72" r="O73" sId="1"/>
    <undo index="0" exp="area" dr="N18:N72" r="N73" sId="1"/>
    <undo index="0" exp="area" dr="M18:M72" r="M73" sId="1"/>
    <undo index="0" exp="area" dr="L18:L72" r="L73" sId="1"/>
    <undo index="0" exp="area" dr="K18:K72" r="K73" sId="1"/>
    <undo index="0" exp="area" dr="J18:J72" r="J73" sId="1"/>
    <undo index="0" exp="area" dr="I18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3443024.89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3" sId="1" ref="A18:XFD18" action="deleteRow">
    <undo index="0" exp="area" dr="P18:P71" r="P72" sId="1"/>
    <undo index="0" exp="area" dr="O18:O71" r="O72" sId="1"/>
    <undo index="0" exp="area" dr="N18:N71" r="N72" sId="1"/>
    <undo index="0" exp="area" dr="M18:M71" r="M72" sId="1"/>
    <undo index="0" exp="area" dr="L18:L71" r="L72" sId="1"/>
    <undo index="0" exp="area" dr="K18:K71" r="K72" sId="1"/>
    <undo index="0" exp="area" dr="J18:J71" r="J72" sId="1"/>
    <undo index="0" exp="area" dr="I18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2003641.9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4" sId="1" ref="A18:XFD18" action="deleteRow">
    <undo index="0" exp="area" dr="P18:P70" r="P71" sId="1"/>
    <undo index="0" exp="area" dr="O18:O70" r="O71" sId="1"/>
    <undo index="0" exp="area" dr="N18:N70" r="N71" sId="1"/>
    <undo index="0" exp="area" dr="M18:M70" r="M71" sId="1"/>
    <undo index="0" exp="area" dr="L18:L70" r="L71" sId="1"/>
    <undo index="0" exp="area" dr="K18:K70" r="K71" sId="1"/>
    <undo index="0" exp="area" dr="J18:J70" r="J71" sId="1"/>
    <undo index="0" exp="area" dr="I18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8945157.6699999999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5" sId="1" ref="A18:XFD18" action="deleteRow">
    <undo index="0" exp="area" dr="P18:P69" r="P70" sId="1"/>
    <undo index="0" exp="area" dr="O18:O69" r="O70" sId="1"/>
    <undo index="0" exp="area" dr="N18:N69" r="N70" sId="1"/>
    <undo index="0" exp="area" dr="M18:M69" r="M70" sId="1"/>
    <undo index="0" exp="area" dr="L18:L69" r="L70" sId="1"/>
    <undo index="0" exp="area" dr="K18:K69" r="K70" sId="1"/>
    <undo index="0" exp="area" dr="J18:J69" r="J70" sId="1"/>
    <undo index="0" exp="area" dr="I18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28876099.539999999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6" sId="1" ref="A18:XFD18" action="deleteRow">
    <undo index="0" exp="area" dr="P18:P68" r="P69" sId="1"/>
    <undo index="0" exp="area" dr="O18:O68" r="O69" sId="1"/>
    <undo index="0" exp="area" dr="N18:N68" r="N69" sId="1"/>
    <undo index="0" exp="area" dr="M18:M68" r="M69" sId="1"/>
    <undo index="0" exp="area" dr="L18:L68" r="L69" sId="1"/>
    <undo index="0" exp="area" dr="K18:K68" r="K69" sId="1"/>
    <undo index="0" exp="area" dr="J18:J68" r="J69" sId="1"/>
    <undo index="0" exp="area" dr="I18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7922069.5499999998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7" sId="1" ref="A18:XFD18" action="deleteRow">
    <undo index="0" exp="area" dr="P18:P67" r="P68" sId="1"/>
    <undo index="0" exp="area" dr="O18:O67" r="O68" sId="1"/>
    <undo index="0" exp="area" dr="N18:N67" r="N68" sId="1"/>
    <undo index="0" exp="area" dr="M18:M67" r="M68" sId="1"/>
    <undo index="0" exp="area" dr="L18:L67" r="L68" sId="1"/>
    <undo index="0" exp="area" dr="K18:K67" r="K68" sId="1"/>
    <undo index="0" exp="area" dr="J18:J67" r="J68" sId="1"/>
    <undo index="0" exp="area" dr="I18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129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2930577.34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8" sId="1" ref="A18:XFD18" action="deleteRow">
    <undo index="0" exp="area" dr="P18:P66" r="P67" sId="1"/>
    <undo index="0" exp="area" dr="O18:O66" r="O67" sId="1"/>
    <undo index="0" exp="area" dr="N18:N66" r="N67" sId="1"/>
    <undo index="0" exp="area" dr="M18:M66" r="M67" sId="1"/>
    <undo index="0" exp="area" dr="L18:L66" r="L67" sId="1"/>
    <undo index="0" exp="area" dr="K18:K66" r="K67" sId="1"/>
    <undo index="0" exp="area" dr="J18:J66" r="J67" sId="1"/>
    <undo index="0" exp="area" dr="I18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2783316.84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79" sId="1" ref="A18:XFD18" action="deleteRow">
    <undo index="0" exp="area" dr="P18:P65" r="P66" sId="1"/>
    <undo index="0" exp="area" dr="O18:O65" r="O66" sId="1"/>
    <undo index="0" exp="area" dr="N18:N65" r="N66" sId="1"/>
    <undo index="0" exp="area" dr="M18:M65" r="M66" sId="1"/>
    <undo index="0" exp="area" dr="L18:L65" r="L66" sId="1"/>
    <undo index="0" exp="area" dr="K18:K65" r="K66" sId="1"/>
    <undo index="0" exp="area" dr="J18:J65" r="J66" sId="1"/>
    <undo index="0" exp="area" dr="I18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39512716.740000002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0" sId="1" ref="A18:XFD18" action="deleteRow">
    <undo index="0" exp="area" dr="P18:P64" r="P65" sId="1"/>
    <undo index="0" exp="area" dr="O18:O64" r="O65" sId="1"/>
    <undo index="0" exp="area" dr="N18:N64" r="N65" sId="1"/>
    <undo index="0" exp="area" dr="M18:M64" r="M65" sId="1"/>
    <undo index="0" exp="area" dr="L18:L64" r="L65" sId="1"/>
    <undo index="0" exp="area" dr="K18:K64" r="K65" sId="1"/>
    <undo index="0" exp="area" dr="J18:J64" r="J65" sId="1"/>
    <undo index="0" exp="area" dr="I18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35224603.810000002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1" sId="1" ref="A18:XFD18" action="deleteRow">
    <undo index="0" exp="area" dr="P18:P63" r="P64" sId="1"/>
    <undo index="0" exp="area" dr="O18:O63" r="O64" sId="1"/>
    <undo index="0" exp="area" dr="N18:N63" r="N64" sId="1"/>
    <undo index="0" exp="area" dr="M18:M63" r="M64" sId="1"/>
    <undo index="0" exp="area" dr="L18:L63" r="L64" sId="1"/>
    <undo index="0" exp="area" dr="K18:K63" r="K64" sId="1"/>
    <undo index="0" exp="area" dr="J18:J63" r="J64" sId="1"/>
    <undo index="0" exp="area" dr="I18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Ленина, д. 25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26722768.170000002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2" sId="1" ref="A18:XFD18" action="deleteRow">
    <undo index="0" exp="area" dr="P18:P62" r="P63" sId="1"/>
    <undo index="0" exp="area" dr="O18:O62" r="O63" sId="1"/>
    <undo index="0" exp="area" dr="N18:N62" r="N63" sId="1"/>
    <undo index="0" exp="area" dr="M18:M62" r="M63" sId="1"/>
    <undo index="0" exp="area" dr="L18:L62" r="L63" sId="1"/>
    <undo index="0" exp="area" dr="K18:K62" r="K63" sId="1"/>
    <undo index="0" exp="area" dr="J18:J62" r="J63" sId="1"/>
    <undo index="0" exp="area" dr="I18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19235309.059999999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3" sId="1" ref="A18:XFD18" action="deleteRow">
    <undo index="0" exp="area" dr="P18:P61" r="P62" sId="1"/>
    <undo index="0" exp="area" dr="O18:O61" r="O62" sId="1"/>
    <undo index="0" exp="area" dr="N18:N61" r="N62" sId="1"/>
    <undo index="0" exp="area" dr="M18:M61" r="M62" sId="1"/>
    <undo index="0" exp="area" dr="L18:L61" r="L62" sId="1"/>
    <undo index="0" exp="area" dr="K18:K61" r="K62" sId="1"/>
    <undo index="0" exp="area" dr="J18:J61" r="J62" sId="1"/>
    <undo index="0" exp="area" dr="I18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48281451.630000003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4" sId="1" ref="A18:XFD18" action="deleteRow">
    <undo index="0" exp="area" dr="P18:P60" r="P61" sId="1"/>
    <undo index="0" exp="area" dr="O18:O60" r="O61" sId="1"/>
    <undo index="0" exp="area" dr="N18:N60" r="N61" sId="1"/>
    <undo index="0" exp="area" dr="M18:M60" r="M61" sId="1"/>
    <undo index="0" exp="area" dr="L18:L60" r="L61" sId="1"/>
    <undo index="0" exp="area" dr="K18:K60" r="K61" sId="1"/>
    <undo index="0" exp="area" dr="J18:J60" r="J61" sId="1"/>
    <undo index="0" exp="area" dr="I18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6974526.9000000004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5" sId="1" ref="A18:XFD18" action="deleteRow">
    <undo index="0" exp="area" dr="P18:P59" r="P60" sId="1"/>
    <undo index="0" exp="area" dr="O18:O59" r="O60" sId="1"/>
    <undo index="0" exp="area" dr="N18:N59" r="N60" sId="1"/>
    <undo index="0" exp="area" dr="M18:M59" r="M60" sId="1"/>
    <undo index="0" exp="area" dr="L18:L59" r="L60" sId="1"/>
    <undo index="0" exp="area" dr="K18:K59" r="K60" sId="1"/>
    <undo index="0" exp="area" dr="J18:J59" r="J60" sId="1"/>
    <undo index="0" exp="area" dr="I18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20383355.449999999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6" sId="1" ref="A18:XFD18" action="deleteRow">
    <undo index="0" exp="area" dr="P18:P58" r="P59" sId="1"/>
    <undo index="0" exp="area" dr="O18:O58" r="O59" sId="1"/>
    <undo index="0" exp="area" dr="N18:N58" r="N59" sId="1"/>
    <undo index="0" exp="area" dr="M18:M58" r="M59" sId="1"/>
    <undo index="0" exp="area" dr="L18:L58" r="L59" sId="1"/>
    <undo index="0" exp="area" dr="K18:K58" r="K59" sId="1"/>
    <undo index="0" exp="area" dr="J18:J58" r="J59" sId="1"/>
    <undo index="0" exp="area" dr="I18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17929144.530000001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7" sId="1" ref="A18:XFD18" action="deleteRow">
    <undo index="0" exp="area" dr="P18:P57" r="P58" sId="1"/>
    <undo index="0" exp="area" dr="O18:O57" r="O58" sId="1"/>
    <undo index="0" exp="area" dr="N18:N57" r="N58" sId="1"/>
    <undo index="0" exp="area" dr="M18:M57" r="M58" sId="1"/>
    <undo index="0" exp="area" dr="L18:L57" r="L58" sId="1"/>
    <undo index="0" exp="area" dr="K18:K57" r="K58" sId="1"/>
    <undo index="0" exp="area" dr="J18:J57" r="J58" sId="1"/>
    <undo index="0" exp="area" dr="I18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139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7275493.3200000003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8" sId="1" ref="A18:XFD18" action="deleteRow">
    <undo index="0" exp="area" dr="P18:P56" r="P57" sId="1"/>
    <undo index="0" exp="area" dr="O18:O56" r="O57" sId="1"/>
    <undo index="0" exp="area" dr="N18:N56" r="N57" sId="1"/>
    <undo index="0" exp="area" dr="M18:M56" r="M57" sId="1"/>
    <undo index="0" exp="area" dr="L18:L56" r="L57" sId="1"/>
    <undo index="0" exp="area" dr="K18:K56" r="K57" sId="1"/>
    <undo index="0" exp="area" dr="J18:J56" r="J57" sId="1"/>
    <undo index="0" exp="area" dr="I18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14435050.58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89" sId="1" ref="A18:XFD18" action="deleteRow">
    <undo index="0" exp="area" dr="P18:P55" r="P56" sId="1"/>
    <undo index="0" exp="area" dr="O18:O55" r="O56" sId="1"/>
    <undo index="0" exp="area" dr="N18:N55" r="N56" sId="1"/>
    <undo index="0" exp="area" dr="M18:M55" r="M56" sId="1"/>
    <undo index="0" exp="area" dr="L18:L55" r="L56" sId="1"/>
    <undo index="0" exp="area" dr="K18:K55" r="K56" sId="1"/>
    <undo index="0" exp="area" dr="J18:J55" r="J56" sId="1"/>
    <undo index="0" exp="area" dr="I18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20663475.539999999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0" sId="1" ref="A18:XFD18" action="deleteRow">
    <undo index="0" exp="area" dr="P18:P54" r="P55" sId="1"/>
    <undo index="0" exp="area" dr="O18:O54" r="O55" sId="1"/>
    <undo index="0" exp="area" dr="N18:N54" r="N55" sId="1"/>
    <undo index="0" exp="area" dr="M18:M54" r="M55" sId="1"/>
    <undo index="0" exp="area" dr="L18:L54" r="L55" sId="1"/>
    <undo index="0" exp="area" dr="K18:K54" r="K55" sId="1"/>
    <undo index="0" exp="area" dr="J18:J54" r="J55" sId="1"/>
    <undo index="0" exp="area" dr="I18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4288706.32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1" sId="1" ref="A18:XFD18" action="deleteRow">
    <undo index="0" exp="area" dr="P18:P53" r="P54" sId="1"/>
    <undo index="0" exp="area" dr="O18:O53" r="O54" sId="1"/>
    <undo index="0" exp="area" dr="N18:N53" r="N54" sId="1"/>
    <undo index="0" exp="area" dr="M18:M53" r="M54" sId="1"/>
    <undo index="0" exp="area" dr="L18:L53" r="L54" sId="1"/>
    <undo index="0" exp="area" dr="K18:K53" r="K54" sId="1"/>
    <undo index="0" exp="area" dr="J18:J53" r="J54" sId="1"/>
    <undo index="0" exp="area" dr="I18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19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49721960.939999998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2" sId="1" ref="A18:XFD18" action="deleteRow">
    <undo index="0" exp="area" dr="P18:P52" r="P53" sId="1"/>
    <undo index="0" exp="area" dr="O18:O52" r="O53" sId="1"/>
    <undo index="0" exp="area" dr="N18:N52" r="N53" sId="1"/>
    <undo index="0" exp="area" dr="M18:M52" r="M53" sId="1"/>
    <undo index="0" exp="area" dr="L18:L52" r="L53" sId="1"/>
    <undo index="0" exp="area" dr="K18:K52" r="K53" sId="1"/>
    <undo index="0" exp="area" dr="J18:J52" r="J53" sId="1"/>
    <undo index="0" exp="area" dr="I18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30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14417639.949999999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3" sId="1" ref="A18:XFD18" action="deleteRow">
    <undo index="0" exp="area" dr="P18:P51" r="P52" sId="1"/>
    <undo index="0" exp="area" dr="O18:O51" r="O52" sId="1"/>
    <undo index="0" exp="area" dr="N18:N51" r="N52" sId="1"/>
    <undo index="0" exp="area" dr="M18:M51" r="M52" sId="1"/>
    <undo index="0" exp="area" dr="L18:L51" r="L52" sId="1"/>
    <undo index="0" exp="area" dr="K18:K51" r="K52" sId="1"/>
    <undo index="0" exp="area" dr="J18:J51" r="J52" sId="1"/>
    <undo index="0" exp="area" dr="I18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62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11937878.35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4" sId="1" ref="A18:XFD18" action="deleteRow">
    <undo index="0" exp="area" dr="P18:P50" r="P51" sId="1"/>
    <undo index="0" exp="area" dr="O18:O50" r="O51" sId="1"/>
    <undo index="0" exp="area" dr="N18:N50" r="N51" sId="1"/>
    <undo index="0" exp="area" dr="M18:M50" r="M51" sId="1"/>
    <undo index="0" exp="area" dr="L18:L50" r="L51" sId="1"/>
    <undo index="0" exp="area" dr="K18:K50" r="K51" sId="1"/>
    <undo index="0" exp="area" dr="J18:J50" r="J51" sId="1"/>
    <undo index="0" exp="area" dr="I18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64А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3384736.02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5" sId="1" ref="A18:XFD18" action="deleteRow">
    <undo index="0" exp="area" dr="P18:P49" r="P50" sId="1"/>
    <undo index="0" exp="area" dr="O18:O49" r="O50" sId="1"/>
    <undo index="0" exp="area" dr="N18:N49" r="N50" sId="1"/>
    <undo index="0" exp="area" dr="M18:M49" r="M50" sId="1"/>
    <undo index="0" exp="area" dr="L18:L49" r="L50" sId="1"/>
    <undo index="0" exp="area" dr="K18:K49" r="K50" sId="1"/>
    <undo index="0" exp="area" dr="J18:J49" r="J50" sId="1"/>
    <undo index="0" exp="area" dr="I18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66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12049077.92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6" sId="1" ref="A18:XFD18" action="deleteRow">
    <undo index="0" exp="area" dr="P18:P48" r="P49" sId="1"/>
    <undo index="0" exp="area" dr="O18:O48" r="O49" sId="1"/>
    <undo index="0" exp="area" dr="N18:N48" r="N49" sId="1"/>
    <undo index="0" exp="area" dr="M18:M48" r="M49" sId="1"/>
    <undo index="0" exp="area" dr="L18:L48" r="L49" sId="1"/>
    <undo index="0" exp="area" dr="K18:K48" r="K49" sId="1"/>
    <undo index="0" exp="area" dr="J18:J48" r="J49" sId="1"/>
    <undo index="0" exp="area" dr="I18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66А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11993139.92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7" sId="1" ref="A18:XFD18" action="deleteRow">
    <undo index="0" exp="area" dr="P18:P47" r="P48" sId="1"/>
    <undo index="0" exp="area" dr="O18:O47" r="O48" sId="1"/>
    <undo index="0" exp="area" dr="N18:N47" r="N48" sId="1"/>
    <undo index="0" exp="area" dr="M18:M47" r="M48" sId="1"/>
    <undo index="0" exp="area" dr="L18:L47" r="L48" sId="1"/>
    <undo index="0" exp="area" dr="K18:K47" r="K48" sId="1"/>
    <undo index="0" exp="area" dr="J18:J47" r="J48" sId="1"/>
    <undo index="0" exp="area" dr="I18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68А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17636681.149999999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8" sId="1" ref="A18:XFD18" action="deleteRow">
    <undo index="0" exp="area" dr="P18:P46" r="P47" sId="1"/>
    <undo index="0" exp="area" dr="O18:O46" r="O47" sId="1"/>
    <undo index="0" exp="area" dr="N18:N46" r="N47" sId="1"/>
    <undo index="0" exp="area" dr="M18:M46" r="M47" sId="1"/>
    <undo index="0" exp="area" dr="L18:L46" r="L47" sId="1"/>
    <undo index="0" exp="area" dr="K18:K46" r="K47" sId="1"/>
    <undo index="0" exp="area" dr="J18:J46" r="J47" sId="1"/>
    <undo index="0" exp="area" dr="I18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70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2677817.41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99" sId="1" ref="A18:XFD18" action="deleteRow">
    <undo index="0" exp="area" dr="P18:P45" r="P46" sId="1"/>
    <undo index="0" exp="area" dr="O18:O45" r="O46" sId="1"/>
    <undo index="0" exp="area" dr="N18:N45" r="N46" sId="1"/>
    <undo index="0" exp="area" dr="M18:M45" r="M46" sId="1"/>
    <undo index="0" exp="area" dr="L18:L45" r="L46" sId="1"/>
    <undo index="0" exp="area" dr="K18:K45" r="K46" sId="1"/>
    <undo index="0" exp="area" dr="J18:J45" r="J46" sId="1"/>
    <undo index="0" exp="area" dr="I18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70А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15667325.140000001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0" sId="1" ref="A18:XFD18" action="deleteRow">
    <undo index="0" exp="area" dr="P18:P44" r="P45" sId="1"/>
    <undo index="0" exp="area" dr="O18:O44" r="O45" sId="1"/>
    <undo index="0" exp="area" dr="N18:N44" r="N45" sId="1"/>
    <undo index="0" exp="area" dr="M18:M44" r="M45" sId="1"/>
    <undo index="0" exp="area" dr="L18:L44" r="L45" sId="1"/>
    <undo index="0" exp="area" dr="K18:K44" r="K45" sId="1"/>
    <undo index="0" exp="area" dr="J18:J44" r="J45" sId="1"/>
    <undo index="0" exp="area" dr="I18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74А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18232787.829999998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1" sId="1" ref="A18:XFD18" action="deleteRow">
    <undo index="0" exp="area" dr="P18:P43" r="P44" sId="1"/>
    <undo index="0" exp="area" dr="O18:O43" r="O44" sId="1"/>
    <undo index="0" exp="area" dr="N18:N43" r="N44" sId="1"/>
    <undo index="0" exp="area" dr="M18:M43" r="M44" sId="1"/>
    <undo index="0" exp="area" dr="L18:L43" r="L44" sId="1"/>
    <undo index="0" exp="area" dr="K18:K43" r="K44" sId="1"/>
    <undo index="0" exp="area" dr="J18:J43" r="J44" sId="1"/>
    <undo index="0" exp="area" dr="I18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80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29578453.43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2" sId="1" ref="A18:XFD18" action="deleteRow">
    <undo index="0" exp="area" dr="P18:P42" r="P43" sId="1"/>
    <undo index="0" exp="area" dr="O18:O42" r="O43" sId="1"/>
    <undo index="0" exp="area" dr="N18:N42" r="N43" sId="1"/>
    <undo index="0" exp="area" dr="M18:M42" r="M43" sId="1"/>
    <undo index="0" exp="area" dr="L18:L42" r="L43" sId="1"/>
    <undo index="0" exp="area" dr="K18:K42" r="K43" sId="1"/>
    <undo index="0" exp="area" dr="J18:J42" r="J43" sId="1"/>
    <undo index="0" exp="area" dr="I18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Мира, д. 80А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511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14099355.970000001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3" sId="1" ref="A18:XFD18" action="deleteRow">
    <undo index="0" exp="area" dr="P18:P41" r="P42" sId="1"/>
    <undo index="0" exp="area" dr="O18:O41" r="O42" sId="1"/>
    <undo index="0" exp="area" dr="N18:N41" r="N42" sId="1"/>
    <undo index="0" exp="area" dr="M18:M41" r="M42" sId="1"/>
    <undo index="0" exp="area" dr="L18:L41" r="L42" sId="1"/>
    <undo index="0" exp="area" dr="K18:K41" r="K42" sId="1"/>
    <undo index="0" exp="area" dr="J18:J41" r="J42" sId="1"/>
    <undo index="0" exp="area" dr="I18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Омская, д. 60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14754695.130000001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4" sId="1" ref="A18:XFD18" action="deleteRow">
    <undo index="0" exp="area" dr="P18:P40" r="P41" sId="1"/>
    <undo index="0" exp="area" dr="O18:O40" r="O41" sId="1"/>
    <undo index="0" exp="area" dr="N18:N40" r="N41" sId="1"/>
    <undo index="0" exp="area" dr="M18:M40" r="M41" sId="1"/>
    <undo index="0" exp="area" dr="L18:L40" r="L41" sId="1"/>
    <undo index="0" exp="area" dr="K18:K40" r="K41" sId="1"/>
    <undo index="0" exp="area" dr="J18:J40" r="J41" sId="1"/>
    <undo index="0" exp="area" dr="I18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16251750.699999999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5" sId="1" ref="A18:XFD18" action="deleteRow">
    <undo index="0" exp="area" dr="P18:P39" r="P40" sId="1"/>
    <undo index="0" exp="area" dr="O18:O39" r="O40" sId="1"/>
    <undo index="0" exp="area" dr="N18:N39" r="N40" sId="1"/>
    <undo index="0" exp="area" dr="M18:M39" r="M40" sId="1"/>
    <undo index="0" exp="area" dr="L18:L39" r="L40" sId="1"/>
    <undo index="0" exp="area" dr="K18:K39" r="K40" sId="1"/>
    <undo index="0" exp="area" dr="J18:J39" r="J40" sId="1"/>
    <undo index="0" exp="area" dr="I18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25508215.920000002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6" sId="1" ref="A18:XFD18" action="deleteRow">
    <undo index="0" exp="area" dr="P18:P38" r="P39" sId="1"/>
    <undo index="0" exp="area" dr="O18:O38" r="O39" sId="1"/>
    <undo index="0" exp="area" dr="N18:N38" r="N39" sId="1"/>
    <undo index="0" exp="area" dr="M18:M38" r="M39" sId="1"/>
    <undo index="0" exp="area" dr="L18:L38" r="L39" sId="1"/>
    <undo index="0" exp="area" dr="K18:K38" r="K39" sId="1"/>
    <undo index="0" exp="area" dr="J18:J38" r="J39" sId="1"/>
    <undo index="0" exp="area" dr="I18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16492484.6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7" sId="1" ref="A18:XFD18" action="deleteRow">
    <undo index="0" exp="area" dr="P18:P37" r="P38" sId="1"/>
    <undo index="0" exp="area" dr="O18:O37" r="O38" sId="1"/>
    <undo index="0" exp="area" dr="N18:N37" r="N38" sId="1"/>
    <undo index="0" exp="area" dr="M18:M37" r="M38" sId="1"/>
    <undo index="0" exp="area" dr="L18:L37" r="L38" sId="1"/>
    <undo index="0" exp="area" dr="K18:K37" r="K38" sId="1"/>
    <undo index="0" exp="area" dr="J18:J37" r="J38" sId="1"/>
    <undo index="0" exp="area" dr="I18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13372792.09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8" sId="1" ref="A18:XFD18" action="deleteRow">
    <undo index="0" exp="area" dr="P18:P36" r="P37" sId="1"/>
    <undo index="0" exp="area" dr="O18:O36" r="O37" sId="1"/>
    <undo index="0" exp="area" dr="N18:N36" r="N37" sId="1"/>
    <undo index="0" exp="area" dr="M18:M36" r="M37" sId="1"/>
    <undo index="0" exp="area" dr="L18:L36" r="L37" sId="1"/>
    <undo index="0" exp="area" dr="K18:K36" r="K37" sId="1"/>
    <undo index="0" exp="area" dr="J18:J36" r="J37" sId="1"/>
    <undo index="0" exp="area" dr="I18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38367785.299999997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09" sId="1" ref="A18:XFD18" action="deleteRow">
    <undo index="0" exp="area" dr="P18:P35" r="P36" sId="1"/>
    <undo index="0" exp="area" dr="O18:O35" r="O36" sId="1"/>
    <undo index="0" exp="area" dr="N18:N35" r="N36" sId="1"/>
    <undo index="0" exp="area" dr="M18:M35" r="M36" sId="1"/>
    <undo index="0" exp="area" dr="L18:L35" r="L36" sId="1"/>
    <undo index="0" exp="area" dr="K18:K35" r="K36" sId="1"/>
    <undo index="0" exp="area" dr="J18:J35" r="J36" sId="1"/>
    <undo index="0" exp="area" dr="I18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6946246.7599999998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0" sId="1" ref="A18:XFD18" action="deleteRow">
    <undo index="0" exp="area" dr="P18:P34" r="P35" sId="1"/>
    <undo index="0" exp="area" dr="O18:O34" r="O35" sId="1"/>
    <undo index="0" exp="area" dr="N18:N34" r="N35" sId="1"/>
    <undo index="0" exp="area" dr="M18:M34" r="M35" sId="1"/>
    <undo index="0" exp="area" dr="L18:L34" r="L35" sId="1"/>
    <undo index="0" exp="area" dr="K18:K34" r="K35" sId="1"/>
    <undo index="0" exp="area" dr="J18:J34" r="J35" sId="1"/>
    <undo index="0" exp="area" dr="I18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16987885.5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1" sId="1" ref="A18:XFD18" action="deleteRow">
    <undo index="0" exp="area" dr="P18:P33" r="P34" sId="1"/>
    <undo index="0" exp="area" dr="O18:O33" r="O34" sId="1"/>
    <undo index="0" exp="area" dr="N18:N33" r="N34" sId="1"/>
    <undo index="0" exp="area" dr="M18:M33" r="M34" sId="1"/>
    <undo index="0" exp="area" dr="L18:L33" r="L34" sId="1"/>
    <undo index="0" exp="area" dr="K18:K33" r="K34" sId="1"/>
    <undo index="0" exp="area" dr="J18:J33" r="J34" sId="1"/>
    <undo index="0" exp="area" dr="I18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22247646.559999999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2" sId="1" ref="A18:XFD18" action="deleteRow">
    <undo index="0" exp="area" dr="P18:P32" r="P33" sId="1"/>
    <undo index="0" exp="area" dr="O18:O32" r="O33" sId="1"/>
    <undo index="0" exp="area" dr="N18:N32" r="N33" sId="1"/>
    <undo index="0" exp="area" dr="M18:M32" r="M33" sId="1"/>
    <undo index="0" exp="area" dr="L18:L32" r="L33" sId="1"/>
    <undo index="0" exp="area" dr="K18:K32" r="K33" sId="1"/>
    <undo index="0" exp="area" dr="J18:J32" r="J33" sId="1"/>
    <undo index="0" exp="area" dr="I18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638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28245940.890000001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3" sId="1" ref="A18:XFD18" action="deleteRow">
    <undo index="0" exp="area" dr="P18:P31" r="P32" sId="1"/>
    <undo index="0" exp="area" dr="O18:O31" r="O32" sId="1"/>
    <undo index="0" exp="area" dr="N18:N31" r="N32" sId="1"/>
    <undo index="0" exp="area" dr="M18:M31" r="M32" sId="1"/>
    <undo index="0" exp="area" dr="L18:L31" r="L32" sId="1"/>
    <undo index="0" exp="area" dr="K18:K31" r="K32" sId="1"/>
    <undo index="0" exp="area" dr="J18:J31" r="J32" sId="1"/>
    <undo index="0" exp="area" dr="I18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22526189.050000001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4" sId="1" ref="A18:XFD18" action="deleteRow">
    <undo index="0" exp="area" dr="P18:P30" r="P31" sId="1"/>
    <undo index="0" exp="area" dr="O18:O30" r="O31" sId="1"/>
    <undo index="0" exp="area" dr="N18:N30" r="N31" sId="1"/>
    <undo index="0" exp="area" dr="M18:M30" r="M31" sId="1"/>
    <undo index="0" exp="area" dr="L18:L30" r="L31" sId="1"/>
    <undo index="0" exp="area" dr="K18:K30" r="K31" sId="1"/>
    <undo index="0" exp="area" dr="J18:J30" r="J31" sId="1"/>
    <undo index="0" exp="area" dr="I18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18203734.379999999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5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31294557.039999999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6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Спортивная, д. 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спецсчет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6641.6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3625.3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21228336.170000002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7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33398864.829999998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8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15039905.84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19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294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32911015.41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0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41419532.409999996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1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31048839.43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2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22289539.140000001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3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22035556.960000001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4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Чапаева, д. 15КОРП1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спецсчет ТСЖ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491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16897827.059999999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5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16475855.210000001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6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alignment horizontal="center" vertical="center" readingOrder="0"/>
      </dxf>
    </rfmt>
    <rcc rId="0" sId="1" dxf="1">
      <nc r="A18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20481103.27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27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J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K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L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M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N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O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P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Q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R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S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T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U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V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W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X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Y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Z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A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B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C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D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E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F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G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H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I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J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K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L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M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N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O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P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Q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R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S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T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U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V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W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X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Y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Z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A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B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C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D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E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F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G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H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I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J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K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L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M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N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O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P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Q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R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S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T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U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V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W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X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Y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Z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A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B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C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D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E18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F18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5128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9" sId="1" ref="A18:XFD18" action="deleteRow">
    <undo index="0" exp="area" dr="P18:P22" r="P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32070043.199999999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0" sId="1" ref="A18:XFD18" action="deleteRow">
    <undo index="0" exp="area" dr="P18:P21" r="P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37072634.710000001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1" sId="1" ref="A18:XFD18" action="deleteRow">
    <undo index="0" exp="area" dr="P18:P20" r="P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14462244.470000001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2" sId="1" ref="A18:XFD18" action="deleteRow">
    <undo index="0" exp="area" dr="P18:P19" r="P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2762040.78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3" sId="1" ref="A18:XFD18" action="deleteRow">
    <undo index="0" exp="area" dr="P18" r="P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12551448.75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4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sz val="9"/>
          <color auto="1"/>
        </font>
        <alignment horizontal="center" vertical="center" wrapText="1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</border>
      </dxf>
    </rfmt>
    <rcc rId="0" sId="1" dxf="1">
      <nc r="B18" t="inlineStr">
        <is>
          <t>Всего по Нижневартовскому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18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8">
        <f>SUM(#REF!)</f>
      </nc>
      <ndxf>
        <font>
          <sz val="10"/>
          <color auto="1"/>
          <name val="Times New Roman"/>
          <scheme val="none"/>
        </font>
        <numFmt numFmtId="3" formatCode="#,##0"/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O18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P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5135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8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6" sId="1" ref="A18:XFD18" action="deleteRow">
    <undo index="0" exp="area" dr="P18:P45" r="P46" sId="1"/>
    <undo index="0" exp="area" dr="O18:O45" r="O46" sId="1"/>
    <undo index="0" exp="area" dr="N18:N45" r="N46" sId="1"/>
    <undo index="0" exp="area" dr="M18:M45" r="M46" sId="1"/>
    <undo index="0" exp="area" dr="L18:L45" r="L46" sId="1"/>
    <undo index="0" exp="area" dr="K18:K45" r="K46" sId="1"/>
    <undo index="0" exp="area" dr="J18:J45" r="J46" sId="1"/>
    <undo index="0" exp="area" dr="I18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10436256.640000001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7" sId="1" ref="A18:XFD18" action="deleteRow">
    <undo index="0" exp="area" dr="P18:P44" r="P45" sId="1"/>
    <undo index="0" exp="area" dr="O18:O44" r="O45" sId="1"/>
    <undo index="0" exp="area" dr="N18:N44" r="N45" sId="1"/>
    <undo index="0" exp="area" dr="M18:M44" r="M45" sId="1"/>
    <undo index="0" exp="area" dr="L18:L44" r="L45" sId="1"/>
    <undo index="0" exp="area" dr="K18:K44" r="K45" sId="1"/>
    <undo index="0" exp="area" dr="J18:J44" r="J45" sId="1"/>
    <undo index="0" exp="area" dr="I18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23484756.73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8" sId="1" ref="A18:XFD18" action="deleteRow">
    <undo index="0" exp="area" dr="P18:P43" r="P44" sId="1"/>
    <undo index="0" exp="area" dr="O18:O43" r="O44" sId="1"/>
    <undo index="0" exp="area" dr="N18:N43" r="N44" sId="1"/>
    <undo index="0" exp="area" dr="M18:M43" r="M44" sId="1"/>
    <undo index="0" exp="area" dr="L18:L43" r="L44" sId="1"/>
    <undo index="0" exp="area" dr="K18:K43" r="K44" sId="1"/>
    <undo index="0" exp="area" dr="J18:J43" r="J44" sId="1"/>
    <undo index="0" exp="area" dr="I18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7010421.7199999997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39" sId="1" ref="A18:XFD18" action="deleteRow">
    <undo index="0" exp="area" dr="P18:P42" r="P43" sId="1"/>
    <undo index="0" exp="area" dr="O18:O42" r="O43" sId="1"/>
    <undo index="0" exp="area" dr="N18:N42" r="N43" sId="1"/>
    <undo index="0" exp="area" dr="M18:M42" r="M43" sId="1"/>
    <undo index="0" exp="area" dr="L18:L42" r="L43" sId="1"/>
    <undo index="0" exp="area" dr="K18:K42" r="K43" sId="1"/>
    <undo index="0" exp="area" dr="J18:J42" r="J43" sId="1"/>
    <undo index="0" exp="area" dr="I18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12361863.220000001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0" sId="1" ref="A18:XFD18" action="deleteRow">
    <undo index="0" exp="area" dr="P18:P41" r="P42" sId="1"/>
    <undo index="0" exp="area" dr="O18:O41" r="O42" sId="1"/>
    <undo index="0" exp="area" dr="N18:N41" r="N42" sId="1"/>
    <undo index="0" exp="area" dr="M18:M41" r="M42" sId="1"/>
    <undo index="0" exp="area" dr="L18:L41" r="L42" sId="1"/>
    <undo index="0" exp="area" dr="K18:K41" r="K42" sId="1"/>
    <undo index="0" exp="area" dr="J18:J41" r="J42" sId="1"/>
    <undo index="0" exp="area" dr="I18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14595923.15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1" sId="1" ref="A18:XFD18" action="deleteRow">
    <undo index="0" exp="area" dr="P18:P40" r="P41" sId="1"/>
    <undo index="0" exp="area" dr="O18:O40" r="O41" sId="1"/>
    <undo index="0" exp="area" dr="N18:N40" r="N41" sId="1"/>
    <undo index="0" exp="area" dr="M18:M40" r="M41" sId="1"/>
    <undo index="0" exp="area" dr="L18:L40" r="L41" sId="1"/>
    <undo index="0" exp="area" dr="K18:K40" r="K41" sId="1"/>
    <undo index="0" exp="area" dr="J18:J40" r="J41" sId="1"/>
    <undo index="0" exp="area" dr="I18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39758898.409999996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2" sId="1" ref="A18:XFD18" action="deleteRow">
    <undo index="0" exp="area" dr="P18:P39" r="P40" sId="1"/>
    <undo index="0" exp="area" dr="O18:O39" r="O40" sId="1"/>
    <undo index="0" exp="area" dr="N18:N39" r="N40" sId="1"/>
    <undo index="0" exp="area" dr="M18:M39" r="M40" sId="1"/>
    <undo index="0" exp="area" dr="L18:L39" r="L40" sId="1"/>
    <undo index="0" exp="area" dr="K18:K39" r="K40" sId="1"/>
    <undo index="0" exp="area" dr="J18:J39" r="J40" sId="1"/>
    <undo index="0" exp="area" dr="I18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12485571.9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3" sId="1" ref="A18:XFD18" action="deleteRow">
    <undo index="0" exp="area" dr="P18:P38" r="P39" sId="1"/>
    <undo index="0" exp="area" dr="O18:O38" r="O39" sId="1"/>
    <undo index="0" exp="area" dr="N18:N38" r="N39" sId="1"/>
    <undo index="0" exp="area" dr="M18:M38" r="M39" sId="1"/>
    <undo index="0" exp="area" dr="L18:L38" r="L39" sId="1"/>
    <undo index="0" exp="area" dr="K18:K38" r="K39" sId="1"/>
    <undo index="0" exp="area" dr="J18:J38" r="J39" sId="1"/>
    <undo index="0" exp="area" dr="I18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26430167.23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4" sId="1" ref="A18:XFD18" action="deleteRow">
    <undo index="0" exp="area" dr="P18:P37" r="P38" sId="1"/>
    <undo index="0" exp="area" dr="O18:O37" r="O38" sId="1"/>
    <undo index="0" exp="area" dr="N18:N37" r="N38" sId="1"/>
    <undo index="0" exp="area" dr="M18:M37" r="M38" sId="1"/>
    <undo index="0" exp="area" dr="L18:L37" r="L38" sId="1"/>
    <undo index="0" exp="area" dr="K18:K37" r="K38" sId="1"/>
    <undo index="0" exp="area" dr="J18:J37" r="J38" sId="1"/>
    <undo index="0" exp="area" dr="I18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11179876.02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5" sId="1" ref="A18:XFD18" action="deleteRow">
    <undo index="0" exp="area" dr="P18:P36" r="P37" sId="1"/>
    <undo index="0" exp="area" dr="O18:O36" r="O37" sId="1"/>
    <undo index="0" exp="area" dr="N18:N36" r="N37" sId="1"/>
    <undo index="0" exp="area" dr="M18:M36" r="M37" sId="1"/>
    <undo index="0" exp="area" dr="L18:L36" r="L37" sId="1"/>
    <undo index="0" exp="area" dr="K18:K36" r="K37" sId="1"/>
    <undo index="0" exp="area" dr="J18:J36" r="J37" sId="1"/>
    <undo index="0" exp="area" dr="I18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8139605.1200000001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6" sId="1" ref="A18:XFD18" action="deleteRow">
    <undo index="0" exp="area" dr="P18:P35" r="P36" sId="1"/>
    <undo index="0" exp="area" dr="O18:O35" r="O36" sId="1"/>
    <undo index="0" exp="area" dr="N18:N35" r="N36" sId="1"/>
    <undo index="0" exp="area" dr="M18:M35" r="M36" sId="1"/>
    <undo index="0" exp="area" dr="L18:L35" r="L36" sId="1"/>
    <undo index="0" exp="area" dr="K18:K35" r="K36" sId="1"/>
    <undo index="0" exp="area" dr="J18:J35" r="J36" sId="1"/>
    <undo index="0" exp="area" dr="I18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1651258.1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7" sId="1" ref="A18:XFD18" action="deleteRow">
    <undo index="0" exp="area" dr="P18:P34" r="P35" sId="1"/>
    <undo index="0" exp="area" dr="O18:O34" r="O35" sId="1"/>
    <undo index="0" exp="area" dr="N18:N34" r="N35" sId="1"/>
    <undo index="0" exp="area" dr="M18:M34" r="M35" sId="1"/>
    <undo index="0" exp="area" dr="L18:L34" r="L35" sId="1"/>
    <undo index="0" exp="area" dr="K18:K34" r="K35" sId="1"/>
    <undo index="0" exp="area" dr="J18:J34" r="J35" sId="1"/>
    <undo index="0" exp="area" dr="I18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27951186.190000001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8" sId="1" ref="A18:XFD18" action="deleteRow">
    <undo index="0" exp="area" dr="P18:P33" r="P34" sId="1"/>
    <undo index="0" exp="area" dr="O18:O33" r="O34" sId="1"/>
    <undo index="0" exp="area" dr="N18:N33" r="N34" sId="1"/>
    <undo index="0" exp="area" dr="M18:M33" r="M34" sId="1"/>
    <undo index="0" exp="area" dr="L18:L33" r="L34" sId="1"/>
    <undo index="0" exp="area" dr="K18:K33" r="K34" sId="1"/>
    <undo index="0" exp="area" dr="J18:J33" r="J34" sId="1"/>
    <undo index="0" exp="area" dr="I18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2121202.38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49" sId="1" ref="A18:XFD18" action="deleteRow">
    <undo index="0" exp="area" dr="P18:P32" r="P33" sId="1"/>
    <undo index="0" exp="area" dr="O18:O32" r="O33" sId="1"/>
    <undo index="0" exp="area" dr="N18:N32" r="N33" sId="1"/>
    <undo index="0" exp="area" dr="M18:M32" r="M33" sId="1"/>
    <undo index="0" exp="area" dr="L18:L32" r="L33" sId="1"/>
    <undo index="0" exp="area" dr="K18:K32" r="K33" sId="1"/>
    <undo index="0" exp="area" dr="J18:J32" r="J33" sId="1"/>
    <undo index="0" exp="area" dr="I18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2871123.6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0" sId="1" ref="A18:XFD18" action="deleteRow">
    <undo index="0" exp="area" dr="P18:P31" r="P32" sId="1"/>
    <undo index="0" exp="area" dr="O18:O31" r="O32" sId="1"/>
    <undo index="0" exp="area" dr="N18:N31" r="N32" sId="1"/>
    <undo index="0" exp="area" dr="M18:M31" r="M32" sId="1"/>
    <undo index="0" exp="area" dr="L18:L31" r="L32" sId="1"/>
    <undo index="0" exp="area" dr="K18:K31" r="K32" sId="1"/>
    <undo index="0" exp="area" dr="J18:J31" r="J32" sId="1"/>
    <undo index="0" exp="area" dr="I18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12340283.199999999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1" sId="1" ref="A18:XFD18" action="deleteRow">
    <undo index="0" exp="area" dr="P18:P30" r="P31" sId="1"/>
    <undo index="0" exp="area" dr="O18:O30" r="O31" sId="1"/>
    <undo index="0" exp="area" dr="N18:N30" r="N31" sId="1"/>
    <undo index="0" exp="area" dr="M18:M30" r="M31" sId="1"/>
    <undo index="0" exp="area" dr="L18:L30" r="L31" sId="1"/>
    <undo index="0" exp="area" dr="K18:K30" r="K31" sId="1"/>
    <undo index="0" exp="area" dr="J18:J30" r="J31" sId="1"/>
    <undo index="0" exp="area" dr="I18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6802524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2" sId="1" ref="A18:XFD18" action="deleteRow">
    <undo index="0" exp="area" dr="P18:P29" r="P30" sId="1"/>
    <undo index="0" exp="area" dr="O18:O29" r="O30" sId="1"/>
    <undo index="0" exp="area" dr="N18:N29" r="N30" sId="1"/>
    <undo index="0" exp="area" dr="M18:M29" r="M30" sId="1"/>
    <undo index="0" exp="area" dr="L18:L29" r="L30" sId="1"/>
    <undo index="0" exp="area" dr="K18:K29" r="K30" sId="1"/>
    <undo index="0" exp="area" dr="J18:J29" r="J30" sId="1"/>
    <undo index="0" exp="area" dr="I18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6122282.4699999997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3" sId="1" ref="A18:XFD18" action="deleteRow">
    <undo index="0" exp="area" dr="P18:P28" r="P29" sId="1"/>
    <undo index="0" exp="area" dr="O18:O28" r="O29" sId="1"/>
    <undo index="0" exp="area" dr="N18:N28" r="N29" sId="1"/>
    <undo index="0" exp="area" dr="M18:M28" r="M29" sId="1"/>
    <undo index="0" exp="area" dr="L18:L28" r="L29" sId="1"/>
    <undo index="0" exp="area" dr="K18:K28" r="K29" sId="1"/>
    <undo index="0" exp="area" dr="J18:J28" r="J29" sId="1"/>
    <undo index="0" exp="area" dr="I18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14534097.58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4" sId="1" ref="A18:XFD18" action="deleteRow">
    <undo index="0" exp="area" dr="P18:P27" r="P28" sId="1"/>
    <undo index="0" exp="area" dr="O18:O27" r="O28" sId="1"/>
    <undo index="0" exp="area" dr="N18:N27" r="N28" sId="1"/>
    <undo index="0" exp="area" dr="M18:M27" r="M28" sId="1"/>
    <undo index="0" exp="area" dr="L18:L27" r="L28" sId="1"/>
    <undo index="0" exp="area" dr="K18:K27" r="K28" sId="1"/>
    <undo index="0" exp="area" dr="J18:J27" r="J28" sId="1"/>
    <undo index="0" exp="area" dr="I18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10919021.949999999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5" sId="1" ref="A18:XFD18" action="deleteRow">
    <undo index="0" exp="area" dr="P18:P26" r="P27" sId="1"/>
    <undo index="0" exp="area" dr="O18:O26" r="O27" sId="1"/>
    <undo index="0" exp="area" dr="N18:N26" r="N27" sId="1"/>
    <undo index="0" exp="area" dr="M18:M26" r="M27" sId="1"/>
    <undo index="0" exp="area" dr="L18:L26" r="L27" sId="1"/>
    <undo index="0" exp="area" dr="K18:K26" r="K27" sId="1"/>
    <undo index="0" exp="area" dr="J18:J26" r="J27" sId="1"/>
    <undo index="0" exp="area" dr="I18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2812587.61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6" sId="1" ref="A18:XFD18" action="deleteRow">
    <undo index="0" exp="area" dr="P18:P25" r="P26" sId="1"/>
    <undo index="0" exp="area" dr="O18:O25" r="O26" sId="1"/>
    <undo index="0" exp="area" dr="N18:N25" r="N26" sId="1"/>
    <undo index="0" exp="area" dr="M18:M25" r="M26" sId="1"/>
    <undo index="0" exp="area" dr="L18:L25" r="L26" sId="1"/>
    <undo index="0" exp="area" dr="K18:K25" r="K26" sId="1"/>
    <undo index="0" exp="area" dr="J18:J25" r="J26" sId="1"/>
    <undo index="0" exp="area" dr="I18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13615527.09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7" sId="1" ref="A18:XFD18" action="deleteRow">
    <undo index="0" exp="area" dr="P18:P24" r="P25" sId="1"/>
    <undo index="0" exp="area" dr="O18:O24" r="O25" sId="1"/>
    <undo index="0" exp="area" dr="N18:N24" r="N25" sId="1"/>
    <undo index="0" exp="area" dr="M18:M24" r="M25" sId="1"/>
    <undo index="0" exp="area" dr="L18:L24" r="L25" sId="1"/>
    <undo index="0" exp="area" dr="K18:K24" r="K25" sId="1"/>
    <undo index="0" exp="area" dr="J18:J24" r="J25" sId="1"/>
    <undo index="0" exp="area" dr="I18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16733131.66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8" sId="1" ref="A18:XFD18" action="deleteRow">
    <undo index="0" exp="area" dr="P18:P23" r="P24" sId="1"/>
    <undo index="0" exp="area" dr="O18:O23" r="O24" sId="1"/>
    <undo index="0" exp="area" dr="N18:N23" r="N24" sId="1"/>
    <undo index="0" exp="area" dr="M18:M23" r="M24" sId="1"/>
    <undo index="0" exp="area" dr="L18:L23" r="L24" sId="1"/>
    <undo index="0" exp="area" dr="K18:K23" r="K24" sId="1"/>
    <undo index="0" exp="area" dr="J18:J23" r="J24" sId="1"/>
    <undo index="0" exp="area" dr="I18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909493.17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59" sId="1" ref="A18:XFD18" action="deleteRow">
    <undo index="0" exp="area" dr="P18:P22" r="P23" sId="1"/>
    <undo index="0" exp="area" dr="O18:O22" r="O23" sId="1"/>
    <undo index="0" exp="area" dr="N18:N22" r="N23" sId="1"/>
    <undo index="0" exp="area" dr="M18:M22" r="M23" sId="1"/>
    <undo index="0" exp="area" dr="L18:L22" r="L23" sId="1"/>
    <undo index="0" exp="area" dr="K18:K22" r="K23" sId="1"/>
    <undo index="0" exp="area" dr="J18:J22" r="J23" sId="1"/>
    <undo index="0" exp="area" dr="I18: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1665170.73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0" sId="1" ref="A18:XFD18" action="deleteRow">
    <undo index="0" exp="area" dr="P18:P21" r="P22" sId="1"/>
    <undo index="0" exp="area" dr="O18:O21" r="O22" sId="1"/>
    <undo index="0" exp="area" dr="N18:N21" r="N22" sId="1"/>
    <undo index="0" exp="area" dr="M18:M21" r="M22" sId="1"/>
    <undo index="0" exp="area" dr="L18:L21" r="L22" sId="1"/>
    <undo index="0" exp="area" dr="K18:K21" r="K22" sId="1"/>
    <undo index="0" exp="area" dr="J18:J21" r="J22" sId="1"/>
    <undo index="0" exp="area" dr="I18:I21" r="I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842353.06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1" sId="1" ref="A18:XFD18" action="deleteRow">
    <undo index="0" exp="area" dr="P18:P20" r="P21" sId="1"/>
    <undo index="0" exp="area" dr="O18:O20" r="O21" sId="1"/>
    <undo index="0" exp="area" dr="N18:N20" r="N21" sId="1"/>
    <undo index="0" exp="area" dr="M18:M20" r="M21" sId="1"/>
    <undo index="0" exp="area" dr="L18:L20" r="L21" sId="1"/>
    <undo index="0" exp="area" dr="K18:K20" r="K21" sId="1"/>
    <undo index="0" exp="area" dr="J18:J20" r="J21" sId="1"/>
    <undo index="0" exp="area" dr="I18:I20" r="I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6169847.7999999998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2" sId="1" ref="A18:XFD18" action="deleteRow">
    <undo index="0" exp="area" dr="P18:P19" r="P20" sId="1"/>
    <undo index="0" exp="area" dr="O18:O19" r="O20" sId="1"/>
    <undo index="0" exp="area" dr="N18:N19" r="N20" sId="1"/>
    <undo index="0" exp="area" dr="M18:M19" r="M20" sId="1"/>
    <undo index="0" exp="area" dr="L18:L19" r="L20" sId="1"/>
    <undo index="0" exp="area" dr="K18:K19" r="K20" sId="1"/>
    <undo index="0" exp="area" dr="J18:J19" r="J20" sId="1"/>
    <undo index="0" exp="area" dr="I18:I19" r="I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3983315.06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3" sId="1" ref="A18:XFD18" action="deleteRow">
    <undo index="0" exp="area" dr="P18" r="P19" sId="1"/>
    <undo index="0" exp="area" dr="O18" r="O19" sId="1"/>
    <undo index="0" exp="area" dr="N18" r="N19" sId="1"/>
    <undo index="0" exp="area" dr="M18" r="M19" sId="1"/>
    <undo index="0" exp="area" dr="L18" r="L19" sId="1"/>
    <undo index="0" exp="area" dr="K18" r="K19" sId="1"/>
    <undo index="0" exp="area" dr="J18" r="J19" sId="1"/>
    <undo index="0" exp="area" dr="I18" r="I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color auto="1"/>
        </font>
      </dxf>
    </rfmt>
    <rcc rId="0" sId="1" dxf="1">
      <nc r="A18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6463155.6100000003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4" sId="1" ref="A18:XFD18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18:XFD18" start="0" length="0">
      <dxf>
        <font>
          <b/>
          <sz val="10"/>
          <color auto="1"/>
        </font>
        <alignment horizontal="center" vertical="center" readingOrder="0"/>
      </dxf>
    </rfmt>
    <rfmt sheetId="1" sqref="A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5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6" sId="1" ref="A22:XFD22" action="deleteRow">
    <undo index="0" exp="area" dr="P22:P30" r="P31" sId="1"/>
    <undo index="0" exp="area" dr="O22:O30" r="O31" sId="1"/>
    <undo index="0" exp="area" dr="N22:N30" r="N31" sId="1"/>
    <undo index="0" exp="area" dr="M22:M30" r="M31" sId="1"/>
    <undo index="0" exp="area" dr="L22:L30" r="L31" sId="1"/>
    <undo index="0" exp="area" dr="K22:K30" r="K31" sId="1"/>
    <undo index="0" exp="area" dr="J22:J30" r="J31" sId="1"/>
    <undo index="0" exp="area" dr="I22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12457.85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7320.8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36740375.32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7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9" r="K30" sId="1"/>
    <undo index="0" exp="area" dr="J22:J29" r="J30" sId="1"/>
    <undo index="0" exp="area" dr="I22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32396252.359999999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8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4516764.1900000004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69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11469860.970000001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0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6600977.0899999999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1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11869511.17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2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14117249.42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3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18575710.030000001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4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18323379.48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5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b/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6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7" sId="1" ref="A22:XFD22" action="deleteRow">
    <undo index="0" exp="area" dr="P22:P32" r="P33" sId="1"/>
    <undo index="0" exp="area" dr="O22:O32" r="O33" sId="1"/>
    <undo index="0" exp="area" dr="N22:N32" r="N33" sId="1"/>
    <undo index="0" exp="area" dr="M22:M32" r="M33" sId="1"/>
    <undo index="0" exp="area" dr="L22:L32" r="L33" sId="1"/>
    <undo index="0" exp="area" dr="K22:K32" r="K33" sId="1"/>
    <undo index="0" exp="area" dr="J22:J32" r="J33" sId="1"/>
    <undo index="0" exp="area" dr="I22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4115894.14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8" sId="1" ref="A22:XFD22" action="deleteRow">
    <undo index="0" exp="area" dr="P22:P31" r="P32" sId="1"/>
    <undo index="0" exp="area" dr="O22:O31" r="O32" sId="1"/>
    <undo index="0" exp="area" dr="N22:N31" r="N32" sId="1"/>
    <undo index="0" exp="area" dr="M22:M31" r="M32" sId="1"/>
    <undo index="0" exp="area" dr="L22:L31" r="L32" sId="1"/>
    <undo index="0" exp="area" dr="K22:K31" r="K32" sId="1"/>
    <undo index="0" exp="area" dr="J22:J31" r="J32" sId="1"/>
    <undo index="0" exp="area" dr="I22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14475062.76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79" sId="1" ref="A22:XFD22" action="deleteRow">
    <undo index="0" exp="area" dr="P22:P30" r="P31" sId="1"/>
    <undo index="0" exp="area" dr="O22:O30" r="O31" sId="1"/>
    <undo index="0" exp="area" dr="N22:N30" r="N31" sId="1"/>
    <undo index="0" exp="area" dr="M22:M30" r="M31" sId="1"/>
    <undo index="0" exp="area" dr="L22:L30" r="L31" sId="1"/>
    <undo index="0" exp="area" dr="K22:K30" r="K31" sId="1"/>
    <undo index="0" exp="area" dr="J22:J30" r="J31" sId="1"/>
    <undo index="0" exp="area" dr="I22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8883874.4199999999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0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9" r="K30" sId="1"/>
    <undo index="0" exp="area" dr="J22:J29" r="J30" sId="1"/>
    <undo index="0" exp="area" dr="I22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7679043.3399999999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1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28168695.59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2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29648046.329999998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3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17348830.579999998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4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28030254.16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5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19181626.329999998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6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12377095.83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7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8562293.0399999991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88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b/>
          <color auto="1"/>
        </font>
        <numFmt numFmtId="164" formatCode="_-* #,##0.00_р_._-;\-* #,##0.00_р_._-;_-* &quot;-&quot;??_р_._-;_-@_-"/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22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22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2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SUM(#REF!)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b val="0"/>
          <sz val="10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9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0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33324409.809999999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1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65256769.700000003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2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31481707.550000001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3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66205208.909999996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4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4402864.22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5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4402864.22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6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Радужному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2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22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22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2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2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22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R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7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8" sId="1" ref="A22:XFD22" action="deleteRow">
    <undo index="0" exp="area" dr="P22:P146" r="P147" sId="1"/>
    <undo index="0" exp="area" dr="O22:O146" r="O147" sId="1"/>
    <undo index="0" exp="area" dr="N22:N146" r="N147" sId="1"/>
    <undo index="0" exp="area" dr="M22:M146" r="M147" sId="1"/>
    <undo index="0" exp="area" dr="L22:L146" r="L147" sId="1"/>
    <undo index="0" exp="area" dr="K22:K146" r="K147" sId="1"/>
    <undo index="0" exp="area" dr="J22:J146" r="J147" sId="1"/>
    <undo index="0" exp="area" dr="I22:I146" r="I1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2338251.92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199" sId="1" ref="A22:XFD22" action="deleteRow">
    <undo index="0" exp="area" dr="P22:P145" r="P146" sId="1"/>
    <undo index="0" exp="area" dr="O22:O145" r="O146" sId="1"/>
    <undo index="0" exp="area" dr="N22:N145" r="N146" sId="1"/>
    <undo index="0" exp="area" dr="M22:M145" r="M146" sId="1"/>
    <undo index="0" exp="area" dr="L22:L145" r="L146" sId="1"/>
    <undo index="0" exp="area" dr="K22:K145" r="K146" sId="1"/>
    <undo index="0" exp="area" dr="J22:J145" r="J146" sId="1"/>
    <undo index="0" exp="area" dr="I22:I145" r="I1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18451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15785.9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6606358.21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0" sId="1" ref="A22:XFD22" action="deleteRow">
    <undo index="0" exp="area" dr="P22:P144" r="P145" sId="1"/>
    <undo index="0" exp="area" dr="O22:O144" r="O145" sId="1"/>
    <undo index="0" exp="area" dr="N22:N144" r="N145" sId="1"/>
    <undo index="0" exp="area" dr="M22:M144" r="M145" sId="1"/>
    <undo index="0" exp="area" dr="L22:L144" r="L145" sId="1"/>
    <undo index="0" exp="area" dr="K22:K144" r="K145" sId="1"/>
    <undo index="0" exp="area" dr="J22:J144" r="J145" sId="1"/>
    <undo index="0" exp="area" dr="I22:I144" r="I1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18190.5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15552.9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69561934.079999998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1" sId="1" ref="A22:XFD22" action="deleteRow">
    <undo index="0" exp="area" dr="P22:P143" r="P144" sId="1"/>
    <undo index="0" exp="area" dr="O22:O143" r="O144" sId="1"/>
    <undo index="0" exp="area" dr="N22:N143" r="N144" sId="1"/>
    <undo index="0" exp="area" dr="M22:M143" r="M144" sId="1"/>
    <undo index="0" exp="area" dr="L22:L143" r="L144" sId="1"/>
    <undo index="0" exp="area" dr="K22:K143" r="K144" sId="1"/>
    <undo index="0" exp="area" dr="J22:J143" r="J144" sId="1"/>
    <undo index="0" exp="area" dr="I22:I143" r="I1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16625.8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14345.4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27044763.879999999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2" sId="1" ref="A22:XFD22" action="deleteRow">
    <undo index="0" exp="area" dr="P22:P142" r="P143" sId="1"/>
    <undo index="0" exp="area" dr="O22:O142" r="O143" sId="1"/>
    <undo index="0" exp="area" dr="N22:N142" r="N143" sId="1"/>
    <undo index="0" exp="area" dr="M22:M142" r="M143" sId="1"/>
    <undo index="0" exp="area" dr="L22:L142" r="L143" sId="1"/>
    <undo index="0" exp="area" dr="K22:K142" r="K143" sId="1"/>
    <undo index="0" exp="area" dr="J22:J142" r="J143" sId="1"/>
    <undo index="0" exp="area" dr="I22:I142" r="I1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5949.3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5128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1746971.44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3" sId="1" ref="A22:XFD22" action="deleteRow">
    <undo index="0" exp="area" dr="P22:P141" r="P142" sId="1"/>
    <undo index="0" exp="area" dr="O22:O141" r="O142" sId="1"/>
    <undo index="0" exp="area" dr="N22:N141" r="N142" sId="1"/>
    <undo index="0" exp="area" dr="M22:M141" r="M142" sId="1"/>
    <undo index="0" exp="area" dr="L22:L141" r="L142" sId="1"/>
    <undo index="0" exp="area" dr="K22:K141" r="K142" sId="1"/>
    <undo index="0" exp="area" dr="J22:J141" r="J142" sId="1"/>
    <undo index="0" exp="area" dr="I22:I141" r="I1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28545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21491.599999999999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33589553.990000002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4" sId="1" ref="A22:XFD22" action="deleteRow">
    <undo index="0" exp="area" dr="P22:P140" r="P141" sId="1"/>
    <undo index="0" exp="area" dr="O22:O140" r="O141" sId="1"/>
    <undo index="0" exp="area" dr="N22:N140" r="N141" sId="1"/>
    <undo index="0" exp="area" dr="M22:M140" r="M141" sId="1"/>
    <undo index="0" exp="area" dr="L22:L140" r="L141" sId="1"/>
    <undo index="0" exp="area" dr="K22:K140" r="K141" sId="1"/>
    <undo index="0" exp="area" dr="J22:J140" r="J141" sId="1"/>
    <undo index="0" exp="area" dr="I22:I140" r="I1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24877819.370000001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5" sId="1" ref="A22:XFD22" action="deleteRow">
    <undo index="0" exp="area" dr="P22:P139" r="P140" sId="1"/>
    <undo index="0" exp="area" dr="O22:O139" r="O140" sId="1"/>
    <undo index="0" exp="area" dr="N22:N139" r="N140" sId="1"/>
    <undo index="0" exp="area" dr="M22:M139" r="M140" sId="1"/>
    <undo index="0" exp="area" dr="L22:L139" r="L140" sId="1"/>
    <undo index="0" exp="area" dr="K22:K139" r="K140" sId="1"/>
    <undo index="0" exp="area" dr="J22:J139" r="J140" sId="1"/>
    <undo index="0" exp="area" dr="I22:I139" r="I1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3482216.92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6" sId="1" ref="A22:XFD22" action="deleteRow">
    <undo index="0" exp="area" dr="P22:P138" r="P139" sId="1"/>
    <undo index="0" exp="area" dr="O22:O138" r="O139" sId="1"/>
    <undo index="0" exp="area" dr="N22:N138" r="N139" sId="1"/>
    <undo index="0" exp="area" dr="M22:M138" r="M139" sId="1"/>
    <undo index="0" exp="area" dr="L22:L138" r="L139" sId="1"/>
    <undo index="0" exp="area" dr="K22:K138" r="K139" sId="1"/>
    <undo index="0" exp="area" dr="J22:J138" r="J139" sId="1"/>
    <undo index="0" exp="area" dr="I22:I138" r="I1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9388.2999999999993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8311.7000000000007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24246544.670000002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7" sId="1" ref="A22:XFD22" action="deleteRow">
    <undo index="0" exp="area" dr="P22:P137" r="P138" sId="1"/>
    <undo index="0" exp="area" dr="O22:O137" r="O138" sId="1"/>
    <undo index="0" exp="area" dr="N22:N137" r="N138" sId="1"/>
    <undo index="0" exp="area" dr="M22:M137" r="M138" sId="1"/>
    <undo index="0" exp="area" dr="L22:L137" r="L138" sId="1"/>
    <undo index="0" exp="area" dr="K22:K137" r="K138" sId="1"/>
    <undo index="0" exp="area" dr="J22:J137" r="J138" sId="1"/>
    <undo index="0" exp="area" dr="I22:I137" r="I1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8768859.4199999999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8" sId="1" ref="A22:XFD22" action="deleteRow">
    <undo index="0" exp="area" dr="P22:P136" r="P137" sId="1"/>
    <undo index="0" exp="area" dr="O22:O136" r="O137" sId="1"/>
    <undo index="0" exp="area" dr="N22:N136" r="N137" sId="1"/>
    <undo index="0" exp="area" dr="M22:M136" r="M137" sId="1"/>
    <undo index="0" exp="area" dr="L22:L136" r="L137" sId="1"/>
    <undo index="0" exp="area" dr="K22:K136" r="K137" sId="1"/>
    <undo index="0" exp="area" dr="J22:J136" r="J137" sId="1"/>
    <undo index="0" exp="area" dr="I22:I136" r="I1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29025050.949999999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09" sId="1" ref="A22:XFD22" action="deleteRow">
    <undo index="0" exp="area" dr="P22:P135" r="P136" sId="1"/>
    <undo index="0" exp="area" dr="O22:O135" r="O136" sId="1"/>
    <undo index="0" exp="area" dr="N22:N135" r="N136" sId="1"/>
    <undo index="0" exp="area" dr="M22:M135" r="M136" sId="1"/>
    <undo index="0" exp="area" dr="L22:L135" r="L136" sId="1"/>
    <undo index="0" exp="area" dr="K22:K135" r="K136" sId="1"/>
    <undo index="0" exp="area" dr="J22:J135" r="J136" sId="1"/>
    <undo index="0" exp="area" dr="I22:I135" r="I1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24773796.059999999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0" sId="1" ref="A22:XFD22" action="deleteRow">
    <undo index="0" exp="area" dr="P22:P134" r="P135" sId="1"/>
    <undo index="0" exp="area" dr="O22:O134" r="O135" sId="1"/>
    <undo index="0" exp="area" dr="N22:N134" r="N135" sId="1"/>
    <undo index="0" exp="area" dr="M22:M134" r="M135" sId="1"/>
    <undo index="0" exp="area" dr="L22:L134" r="L135" sId="1"/>
    <undo index="0" exp="area" dr="K22:K134" r="K135" sId="1"/>
    <undo index="0" exp="area" dr="J22:J134" r="J135" sId="1"/>
    <undo index="0" exp="area" dr="I22:I134" r="I1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15584623.210000001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1" sId="1" ref="A22:XFD22" action="deleteRow">
    <undo index="0" exp="area" dr="P22:P133" r="P134" sId="1"/>
    <undo index="0" exp="area" dr="O22:O133" r="O134" sId="1"/>
    <undo index="0" exp="area" dr="N22:N133" r="N134" sId="1"/>
    <undo index="0" exp="area" dr="M22:M133" r="M134" sId="1"/>
    <undo index="0" exp="area" dr="L22:L133" r="L134" sId="1"/>
    <undo index="0" exp="area" dr="K22:K133" r="K134" sId="1"/>
    <undo index="0" exp="area" dr="J22:J133" r="J134" sId="1"/>
    <undo index="0" exp="area" dr="I22:I133" r="I1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32493598.48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2" sId="1" ref="A22:XFD22" action="deleteRow">
    <undo index="0" exp="area" dr="P22:P132" r="P133" sId="1"/>
    <undo index="0" exp="area" dr="O22:O132" r="O133" sId="1"/>
    <undo index="0" exp="area" dr="N22:N132" r="N133" sId="1"/>
    <undo index="0" exp="area" dr="M22:M132" r="M133" sId="1"/>
    <undo index="0" exp="area" dr="L22:L132" r="L133" sId="1"/>
    <undo index="0" exp="area" dr="K22:K132" r="K133" sId="1"/>
    <undo index="0" exp="area" dr="J22:J132" r="J133" sId="1"/>
    <undo index="0" exp="area" dr="I22:I132" r="I1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16630520.75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3" sId="1" ref="A22:XFD22" action="deleteRow">
    <undo index="0" exp="area" dr="P22:P131" r="P132" sId="1"/>
    <undo index="0" exp="area" dr="O22:O131" r="O132" sId="1"/>
    <undo index="0" exp="area" dr="N22:N131" r="N132" sId="1"/>
    <undo index="0" exp="area" dr="M22:M131" r="M132" sId="1"/>
    <undo index="0" exp="area" dr="L22:L131" r="L132" sId="1"/>
    <undo index="0" exp="area" dr="K22:K131" r="K132" sId="1"/>
    <undo index="0" exp="area" dr="J22:J131" r="J132" sId="1"/>
    <undo index="0" exp="area" dr="I22:I131" r="I1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58132734.700000003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4" sId="1" ref="A22:XFD22" action="deleteRow">
    <undo index="0" exp="area" dr="P22:P130" r="P131" sId="1"/>
    <undo index="0" exp="area" dr="O22:O130" r="O131" sId="1"/>
    <undo index="0" exp="area" dr="N22:N130" r="N131" sId="1"/>
    <undo index="0" exp="area" dr="M22:M130" r="M131" sId="1"/>
    <undo index="0" exp="area" dr="L22:L130" r="L131" sId="1"/>
    <undo index="0" exp="area" dr="K22:K130" r="K131" sId="1"/>
    <undo index="0" exp="area" dr="J22:J130" r="J131" sId="1"/>
    <undo index="0" exp="area" dr="I22:I130" r="I1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13542352.76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5" sId="1" ref="A22:XFD22" action="deleteRow">
    <undo index="0" exp="area" dr="P22:P129" r="P130" sId="1"/>
    <undo index="0" exp="area" dr="O22:O129" r="O130" sId="1"/>
    <undo index="0" exp="area" dr="N22:N129" r="N130" sId="1"/>
    <undo index="0" exp="area" dr="M22:M129" r="M130" sId="1"/>
    <undo index="0" exp="area" dr="L22:L129" r="L130" sId="1"/>
    <undo index="0" exp="area" dr="K22:K129" r="K130" sId="1"/>
    <undo index="0" exp="area" dr="J22:J129" r="J130" sId="1"/>
    <undo index="0" exp="area" dr="I22:I129" r="I1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13522749.609999999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6" sId="1" ref="A22:XFD22" action="deleteRow">
    <undo index="0" exp="area" dr="P22:P128" r="P129" sId="1"/>
    <undo index="0" exp="area" dr="O22:O128" r="O129" sId="1"/>
    <undo index="0" exp="area" dr="N22:N128" r="N129" sId="1"/>
    <undo index="0" exp="area" dr="M22:M128" r="M129" sId="1"/>
    <undo index="0" exp="area" dr="L22:L128" r="L129" sId="1"/>
    <undo index="0" exp="area" dr="K22:K128" r="K129" sId="1"/>
    <undo index="0" exp="area" dr="J22:J128" r="J129" sId="1"/>
    <undo index="0" exp="area" dr="I22:I128" r="I1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13581174.550000001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7" sId="1" ref="A22:XFD22" action="deleteRow">
    <undo index="0" exp="area" dr="P22:P127" r="P128" sId="1"/>
    <undo index="0" exp="area" dr="O22:O127" r="O128" sId="1"/>
    <undo index="0" exp="area" dr="N22:N127" r="N128" sId="1"/>
    <undo index="0" exp="area" dr="M22:M127" r="M128" sId="1"/>
    <undo index="0" exp="area" dr="L22:L127" r="L128" sId="1"/>
    <undo index="0" exp="area" dr="K22:K127" r="K128" sId="1"/>
    <undo index="0" exp="area" dr="J22:J127" r="J128" sId="1"/>
    <undo index="0" exp="area" dr="I22:I127" r="I1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3259238.25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8" sId="1" ref="A22:XFD22" action="deleteRow">
    <undo index="0" exp="area" dr="P22:P126" r="P127" sId="1"/>
    <undo index="0" exp="area" dr="O22:O126" r="O127" sId="1"/>
    <undo index="0" exp="area" dr="N22:N126" r="N127" sId="1"/>
    <undo index="0" exp="area" dr="M22:M126" r="M127" sId="1"/>
    <undo index="0" exp="area" dr="L22:L126" r="L127" sId="1"/>
    <undo index="0" exp="area" dr="K22:K126" r="K127" sId="1"/>
    <undo index="0" exp="area" dr="J22:J126" r="J127" sId="1"/>
    <undo index="0" exp="area" dr="I22:I126" r="I1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пр-кт. Пролетарский,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9657.9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8110.2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5307000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19" sId="1" ref="A22:XFD22" action="deleteRow">
    <undo index="0" exp="area" dr="P22:P125" r="P126" sId="1"/>
    <undo index="0" exp="area" dr="O22:O125" r="O126" sId="1"/>
    <undo index="0" exp="area" dr="N22:N125" r="N126" sId="1"/>
    <undo index="0" exp="area" dr="M22:M125" r="M126" sId="1"/>
    <undo index="0" exp="area" dr="L22:L125" r="L126" sId="1"/>
    <undo index="0" exp="area" dr="K22:K125" r="K126" sId="1"/>
    <undo index="0" exp="area" dr="J22:J125" r="J126" sId="1"/>
    <undo index="0" exp="area" dr="I22:I125" r="I1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8333463.9800000004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0" sId="1" ref="A22:XFD22" action="deleteRow">
    <undo index="0" exp="area" dr="P22:P124" r="P125" sId="1"/>
    <undo index="0" exp="area" dr="O22:O124" r="O125" sId="1"/>
    <undo index="0" exp="area" dr="N22:N124" r="N125" sId="1"/>
    <undo index="0" exp="area" dr="M22:M124" r="M125" sId="1"/>
    <undo index="0" exp="area" dr="L22:L124" r="L125" sId="1"/>
    <undo index="0" exp="area" dr="K22:K124" r="K125" sId="1"/>
    <undo index="0" exp="area" dr="J22:J124" r="J125" sId="1"/>
    <undo index="0" exp="area" dr="I22:I124" r="I1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262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52511472.909999996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1" sId="1" ref="A22:XFD22" action="deleteRow">
    <undo index="0" exp="area" dr="P22:P123" r="P124" sId="1"/>
    <undo index="0" exp="area" dr="O22:O123" r="O124" sId="1"/>
    <undo index="0" exp="area" dr="N22:N123" r="N124" sId="1"/>
    <undo index="0" exp="area" dr="M22:M123" r="M124" sId="1"/>
    <undo index="0" exp="area" dr="L22:L123" r="L124" sId="1"/>
    <undo index="0" exp="area" dr="K22:K123" r="K124" sId="1"/>
    <undo index="0" exp="area" dr="J22:J123" r="J124" sId="1"/>
    <undo index="0" exp="area" dr="I22:I123" r="I1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25767840.800000001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2" sId="1" ref="A22:XFD22" action="deleteRow">
    <undo index="0" exp="area" dr="P22:P122" r="P123" sId="1"/>
    <undo index="0" exp="area" dr="O22:O122" r="O123" sId="1"/>
    <undo index="0" exp="area" dr="N22:N122" r="N123" sId="1"/>
    <undo index="0" exp="area" dr="M22:M122" r="M123" sId="1"/>
    <undo index="0" exp="area" dr="L22:L122" r="L123" sId="1"/>
    <undo index="0" exp="area" dr="K22:K122" r="K123" sId="1"/>
    <undo index="0" exp="area" dr="J22:J122" r="J123" sId="1"/>
    <undo index="0" exp="area" dr="I22:I122" r="I1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3027.9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15327931.83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3" sId="1" ref="A22:XFD22" action="deleteRow">
    <undo index="0" exp="area" dr="P22:P121" r="P122" sId="1"/>
    <undo index="0" exp="area" dr="O22:O121" r="O122" sId="1"/>
    <undo index="0" exp="area" dr="N22:N121" r="N122" sId="1"/>
    <undo index="0" exp="area" dr="M22:M121" r="M122" sId="1"/>
    <undo index="0" exp="area" dr="L22:L121" r="L122" sId="1"/>
    <undo index="0" exp="area" dr="K22:K121" r="K122" sId="1"/>
    <undo index="0" exp="area" dr="J22:J121" r="J122" sId="1"/>
    <undo index="0" exp="area" dr="I22:I121" r="I12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49214189.869999997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4" sId="1" ref="A22:XFD22" action="deleteRow">
    <undo index="0" exp="area" dr="P22:P120" r="P121" sId="1"/>
    <undo index="0" exp="area" dr="O22:O120" r="O121" sId="1"/>
    <undo index="0" exp="area" dr="N22:N120" r="N121" sId="1"/>
    <undo index="0" exp="area" dr="M22:M120" r="M121" sId="1"/>
    <undo index="0" exp="area" dr="L22:L120" r="L121" sId="1"/>
    <undo index="0" exp="area" dr="K22:K120" r="K121" sId="1"/>
    <undo index="0" exp="area" dr="J22:J120" r="J121" sId="1"/>
    <undo index="0" exp="area" dr="I22:I120" r="I12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18869719.399999999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5" sId="1" ref="A22:XFD22" action="deleteRow">
    <undo index="0" exp="area" dr="P22:P119" r="P120" sId="1"/>
    <undo index="0" exp="area" dr="O22:O119" r="O120" sId="1"/>
    <undo index="0" exp="area" dr="N22:N119" r="N120" sId="1"/>
    <undo index="0" exp="area" dr="M22:M119" r="M120" sId="1"/>
    <undo index="0" exp="area" dr="L22:L119" r="L120" sId="1"/>
    <undo index="0" exp="area" dr="K22:K119" r="K120" sId="1"/>
    <undo index="0" exp="area" dr="J22:J119" r="J120" sId="1"/>
    <undo index="0" exp="area" dr="I22:I119" r="I12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74697279.090000004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6" sId="1" ref="A22:XFD22" action="deleteRow">
    <undo index="0" exp="area" dr="P22:P118" r="P119" sId="1"/>
    <undo index="0" exp="area" dr="O22:O118" r="O119" sId="1"/>
    <undo index="0" exp="area" dr="N22:N118" r="N119" sId="1"/>
    <undo index="0" exp="area" dr="M22:M118" r="M119" sId="1"/>
    <undo index="0" exp="area" dr="L22:L118" r="L119" sId="1"/>
    <undo index="0" exp="area" dr="K22:K118" r="K119" sId="1"/>
    <undo index="0" exp="area" dr="J22:J118" r="J119" sId="1"/>
    <undo index="0" exp="area" dr="I22:I118" r="I11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13457833.73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7" sId="1" ref="A22:XFD22" action="deleteRow">
    <undo index="0" exp="area" dr="P22:P117" r="P118" sId="1"/>
    <undo index="0" exp="area" dr="O22:O117" r="O118" sId="1"/>
    <undo index="0" exp="area" dr="N22:N117" r="N118" sId="1"/>
    <undo index="0" exp="area" dr="M22:M117" r="M118" sId="1"/>
    <undo index="0" exp="area" dr="L22:L117" r="L118" sId="1"/>
    <undo index="0" exp="area" dr="K22:K117" r="K118" sId="1"/>
    <undo index="0" exp="area" dr="J22:J117" r="J118" sId="1"/>
    <undo index="0" exp="area" dr="I22:I117" r="I11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7599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22121090.489999998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8" sId="1" ref="A22:XFD22" action="deleteRow">
    <undo index="0" exp="area" dr="P22:P116" r="P117" sId="1"/>
    <undo index="0" exp="area" dr="O22:O116" r="O117" sId="1"/>
    <undo index="0" exp="area" dr="N22:N116" r="N117" sId="1"/>
    <undo index="0" exp="area" dr="M22:M116" r="M117" sId="1"/>
    <undo index="0" exp="area" dr="L22:L116" r="L117" sId="1"/>
    <undo index="0" exp="area" dr="K22:K116" r="K117" sId="1"/>
    <undo index="0" exp="area" dr="J22:J116" r="J117" sId="1"/>
    <undo index="0" exp="area" dr="I22:I116" r="I11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50 лет ВЛКСМ,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8628.5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36185677.759999998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29" sId="1" ref="A22:XFD22" action="deleteRow">
    <undo index="0" exp="area" dr="P22:P115" r="P116" sId="1"/>
    <undo index="0" exp="area" dr="O22:O115" r="O116" sId="1"/>
    <undo index="0" exp="area" dr="N22:N115" r="N116" sId="1"/>
    <undo index="0" exp="area" dr="M22:M115" r="M116" sId="1"/>
    <undo index="0" exp="area" dr="L22:L115" r="L116" sId="1"/>
    <undo index="0" exp="area" dr="K22:K115" r="K116" sId="1"/>
    <undo index="0" exp="area" dr="J22:J115" r="J116" sId="1"/>
    <undo index="0" exp="area" dr="I22:I115" r="I11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3834.6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10215585.49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0" sId="1" ref="A22:XFD22" action="deleteRow">
    <undo index="0" exp="area" dr="P22:P114" r="P115" sId="1"/>
    <undo index="0" exp="area" dr="O22:O114" r="O115" sId="1"/>
    <undo index="0" exp="area" dr="N22:N114" r="N115" sId="1"/>
    <undo index="0" exp="area" dr="M22:M114" r="M115" sId="1"/>
    <undo index="0" exp="area" dr="L22:L114" r="L115" sId="1"/>
    <undo index="0" exp="area" dr="K22:K114" r="K115" sId="1"/>
    <undo index="0" exp="area" dr="J22:J114" r="J115" sId="1"/>
    <undo index="0" exp="area" dr="I22:I114" r="I11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5005579.29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1" sId="1" ref="A22:XFD22" action="deleteRow">
    <undo index="0" exp="area" dr="P22:P113" r="P114" sId="1"/>
    <undo index="0" exp="area" dr="O22:O113" r="O114" sId="1"/>
    <undo index="0" exp="area" dr="N22:N113" r="N114" sId="1"/>
    <undo index="0" exp="area" dr="M22:M113" r="M114" sId="1"/>
    <undo index="0" exp="area" dr="L22:L113" r="L114" sId="1"/>
    <undo index="0" exp="area" dr="K22:K113" r="K114" sId="1"/>
    <undo index="0" exp="area" dr="J22:J113" r="J114" sId="1"/>
    <undo index="0" exp="area" dr="I22:I113" r="I11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6834526.6299999999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2" sId="1" ref="A22:XFD22" action="deleteRow">
    <undo index="0" exp="area" dr="P22:P112" r="P113" sId="1"/>
    <undo index="0" exp="area" dr="O22:O112" r="O113" sId="1"/>
    <undo index="0" exp="area" dr="N22:N112" r="N113" sId="1"/>
    <undo index="0" exp="area" dr="M22:M112" r="M113" sId="1"/>
    <undo index="0" exp="area" dr="L22:L112" r="L113" sId="1"/>
    <undo index="0" exp="area" dr="K22:K112" r="K113" sId="1"/>
    <undo index="0" exp="area" dr="J22:J112" r="J113" sId="1"/>
    <undo index="0" exp="area" dr="I22:I112" r="I11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6276301.25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3" sId="1" ref="A22:XFD22" action="deleteRow">
    <undo index="0" exp="area" dr="P22:P111" r="P112" sId="1"/>
    <undo index="0" exp="area" dr="O22:O111" r="O112" sId="1"/>
    <undo index="0" exp="area" dr="N22:N111" r="N112" sId="1"/>
    <undo index="0" exp="area" dr="M22:M111" r="M112" sId="1"/>
    <undo index="0" exp="area" dr="L22:L111" r="L112" sId="1"/>
    <undo index="0" exp="area" dr="K22:K111" r="K112" sId="1"/>
    <undo index="0" exp="area" dr="J22:J111" r="J112" sId="1"/>
    <undo index="0" exp="area" dr="I22:I111" r="I11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25810399.600000001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4" sId="1" ref="A22:XFD22" action="deleteRow">
    <undo index="0" exp="area" dr="P22:P110" r="P111" sId="1"/>
    <undo index="0" exp="area" dr="O22:O110" r="O111" sId="1"/>
    <undo index="0" exp="area" dr="N22:N110" r="N111" sId="1"/>
    <undo index="0" exp="area" dr="M22:M110" r="M111" sId="1"/>
    <undo index="0" exp="area" dr="L22:L110" r="L111" sId="1"/>
    <undo index="0" exp="area" dr="K22:K110" r="K111" sId="1"/>
    <undo index="0" exp="area" dr="J22:J110" r="J111" sId="1"/>
    <undo index="0" exp="area" dr="I22:I110" r="I11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11508431.970000001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5" sId="1" ref="A22:XFD22" action="deleteRow">
    <undo index="0" exp="area" dr="P22:P109" r="P110" sId="1"/>
    <undo index="0" exp="area" dr="O22:O109" r="O110" sId="1"/>
    <undo index="0" exp="area" dr="N22:N109" r="N110" sId="1"/>
    <undo index="0" exp="area" dr="M22:M109" r="M110" sId="1"/>
    <undo index="0" exp="area" dr="L22:L109" r="L110" sId="1"/>
    <undo index="0" exp="area" dr="K22:K109" r="K110" sId="1"/>
    <undo index="0" exp="area" dr="J22:J109" r="J110" sId="1"/>
    <undo index="0" exp="area" dr="I22:I109" r="I11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28230786.82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6" sId="1" ref="A22:XFD22" action="deleteRow">
    <undo index="0" exp="area" dr="P22:P108" r="P109" sId="1"/>
    <undo index="0" exp="area" dr="O22:O108" r="O109" sId="1"/>
    <undo index="0" exp="area" dr="N22:N108" r="N109" sId="1"/>
    <undo index="0" exp="area" dr="M22:M108" r="M109" sId="1"/>
    <undo index="0" exp="area" dr="L22:L108" r="L109" sId="1"/>
    <undo index="0" exp="area" dr="K22:K108" r="K109" sId="1"/>
    <undo index="0" exp="area" dr="J22:J108" r="J109" sId="1"/>
    <undo index="0" exp="area" dr="I22:I108" r="I10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20558354.879999999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7" sId="1" ref="A22:XFD22" action="deleteRow">
    <undo index="0" exp="area" dr="P22:P107" r="P108" sId="1"/>
    <undo index="0" exp="area" dr="O22:O107" r="O108" sId="1"/>
    <undo index="0" exp="area" dr="N22:N107" r="N108" sId="1"/>
    <undo index="0" exp="area" dr="M22:M107" r="M108" sId="1"/>
    <undo index="0" exp="area" dr="L22:L107" r="L108" sId="1"/>
    <undo index="0" exp="area" dr="K22:K107" r="K108" sId="1"/>
    <undo index="0" exp="area" dr="J22:J107" r="J108" sId="1"/>
    <undo index="0" exp="area" dr="I22:I107" r="I10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16050999.699999999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8" sId="1" ref="A22:XFD22" action="deleteRow">
    <undo index="0" exp="area" dr="P22:P106" r="P107" sId="1"/>
    <undo index="0" exp="area" dr="O22:O106" r="O107" sId="1"/>
    <undo index="0" exp="area" dr="N22:N106" r="N107" sId="1"/>
    <undo index="0" exp="area" dr="M22:M106" r="M107" sId="1"/>
    <undo index="0" exp="area" dr="L22:L106" r="L107" sId="1"/>
    <undo index="0" exp="area" dr="K22:K106" r="K107" sId="1"/>
    <undo index="0" exp="area" dr="J22:J106" r="J107" sId="1"/>
    <undo index="0" exp="area" dr="I22:I106" r="I10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6859530.8200000003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39" sId="1" ref="A22:XFD22" action="deleteRow">
    <undo index="0" exp="area" dr="P22:P105" r="P106" sId="1"/>
    <undo index="0" exp="area" dr="O22:O105" r="O106" sId="1"/>
    <undo index="0" exp="area" dr="N22:N105" r="N106" sId="1"/>
    <undo index="0" exp="area" dr="M22:M105" r="M106" sId="1"/>
    <undo index="0" exp="area" dr="L22:L105" r="L106" sId="1"/>
    <undo index="0" exp="area" dr="K22:K105" r="K106" sId="1"/>
    <undo index="0" exp="area" dr="J22:J105" r="J106" sId="1"/>
    <undo index="0" exp="area" dr="I22:I105" r="I10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9581339.9499999993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0" sId="1" ref="A22:XFD22" action="deleteRow">
    <undo index="0" exp="area" dr="P22:P104" r="P105" sId="1"/>
    <undo index="0" exp="area" dr="O22:O104" r="O105" sId="1"/>
    <undo index="0" exp="area" dr="N22:N104" r="N105" sId="1"/>
    <undo index="0" exp="area" dr="M22:M104" r="M105" sId="1"/>
    <undo index="0" exp="area" dr="L22:L104" r="L105" sId="1"/>
    <undo index="0" exp="area" dr="K22:K104" r="K105" sId="1"/>
    <undo index="0" exp="area" dr="J22:J104" r="J105" sId="1"/>
    <undo index="0" exp="area" dr="I22:I104" r="I10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13736542.84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1" sId="1" ref="A22:XFD22" action="deleteRow">
    <undo index="0" exp="area" dr="P22:P103" r="P104" sId="1"/>
    <undo index="0" exp="area" dr="O22:O103" r="O104" sId="1"/>
    <undo index="0" exp="area" dr="N22:N103" r="N104" sId="1"/>
    <undo index="0" exp="area" dr="M22:M103" r="M104" sId="1"/>
    <undo index="0" exp="area" dr="L22:L103" r="L104" sId="1"/>
    <undo index="0" exp="area" dr="K22:K103" r="K104" sId="1"/>
    <undo index="0" exp="area" dr="J22:J103" r="J104" sId="1"/>
    <undo index="0" exp="area" dr="I22:I103" r="I10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28212310.530000001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2" sId="1" ref="A22:XFD22" action="deleteRow">
    <undo index="0" exp="area" dr="P22:P102" r="P103" sId="1"/>
    <undo index="0" exp="area" dr="O22:O102" r="O103" sId="1"/>
    <undo index="0" exp="area" dr="N22:N102" r="N103" sId="1"/>
    <undo index="0" exp="area" dr="M22:M102" r="M103" sId="1"/>
    <undo index="0" exp="area" dr="L22:L102" r="L103" sId="1"/>
    <undo index="0" exp="area" dr="K22:K102" r="K103" sId="1"/>
    <undo index="0" exp="area" dr="J22:J102" r="J103" sId="1"/>
    <undo index="0" exp="area" dr="I22:I102" r="I10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39848869.07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3" sId="1" ref="A22:XFD22" action="deleteRow">
    <undo index="0" exp="area" dr="P22:P101" r="P102" sId="1"/>
    <undo index="0" exp="area" dr="O22:O101" r="O102" sId="1"/>
    <undo index="0" exp="area" dr="N22:N101" r="N102" sId="1"/>
    <undo index="0" exp="area" dr="M22:M101" r="M102" sId="1"/>
    <undo index="0" exp="area" dr="L22:L101" r="L102" sId="1"/>
    <undo index="0" exp="area" dr="K22:K101" r="K102" sId="1"/>
    <undo index="0" exp="area" dr="J22:J101" r="J102" sId="1"/>
    <undo index="0" exp="area" dr="I22:I101" r="I10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23890918.879999999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4" sId="1" ref="A22:XFD22" action="deleteRow">
    <undo index="0" exp="area" dr="P22:P100" r="P101" sId="1"/>
    <undo index="0" exp="area" dr="O22:O100" r="O101" sId="1"/>
    <undo index="0" exp="area" dr="N22:N100" r="N101" sId="1"/>
    <undo index="0" exp="area" dr="M22:M100" r="M101" sId="1"/>
    <undo index="0" exp="area" dr="L22:L100" r="L101" sId="1"/>
    <undo index="0" exp="area" dr="K22:K100" r="K101" sId="1"/>
    <undo index="0" exp="area" dr="J22:J100" r="J101" sId="1"/>
    <undo index="0" exp="area" dr="I22:I100" r="I10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40186350.310000002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5" sId="1" ref="A22:XFD22" action="deleteRow">
    <undo index="0" exp="area" dr="P22:P99" r="P100" sId="1"/>
    <undo index="0" exp="area" dr="O22:O99" r="O100" sId="1"/>
    <undo index="0" exp="area" dr="N22:N99" r="N100" sId="1"/>
    <undo index="0" exp="area" dr="M22:M99" r="M100" sId="1"/>
    <undo index="0" exp="area" dr="L22:L99" r="L100" sId="1"/>
    <undo index="0" exp="area" dr="K22:K99" r="K100" sId="1"/>
    <undo index="0" exp="area" dr="J22:J99" r="J100" sId="1"/>
    <undo index="0" exp="area" dr="I22:I99" r="I10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16336887.869999999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6" sId="1" ref="A22:XFD22" action="deleteRow">
    <undo index="0" exp="area" dr="P22:P98" r="P99" sId="1"/>
    <undo index="0" exp="area" dr="O22:O98" r="O99" sId="1"/>
    <undo index="0" exp="area" dr="N22:N98" r="N99" sId="1"/>
    <undo index="0" exp="area" dr="M22:M98" r="M99" sId="1"/>
    <undo index="0" exp="area" dr="L22:L98" r="L99" sId="1"/>
    <undo index="0" exp="area" dr="K22:K98" r="K99" sId="1"/>
    <undo index="0" exp="area" dr="J22:J98" r="J99" sId="1"/>
    <undo index="0" exp="area" dr="I22:I98" r="I9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12498258.59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7" sId="1" ref="A22:XFD22" action="deleteRow">
    <undo index="0" exp="area" dr="P22:P97" r="P98" sId="1"/>
    <undo index="0" exp="area" dr="O22:O97" r="O98" sId="1"/>
    <undo index="0" exp="area" dr="N22:N97" r="N98" sId="1"/>
    <undo index="0" exp="area" dr="M22:M97" r="M98" sId="1"/>
    <undo index="0" exp="area" dr="L22:L97" r="L98" sId="1"/>
    <undo index="0" exp="area" dr="K22:K97" r="K98" sId="1"/>
    <undo index="0" exp="area" dr="J22:J97" r="J98" sId="1"/>
    <undo index="0" exp="area" dr="I22:I97" r="I9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40919008.659999996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8" sId="1" ref="A22:XFD22" action="deleteRow">
    <undo index="0" exp="area" dr="P22:P96" r="P97" sId="1"/>
    <undo index="0" exp="area" dr="O22:O96" r="O97" sId="1"/>
    <undo index="0" exp="area" dr="N22:N96" r="N97" sId="1"/>
    <undo index="0" exp="area" dr="M22:M96" r="M97" sId="1"/>
    <undo index="0" exp="area" dr="L22:L96" r="L97" sId="1"/>
    <undo index="0" exp="area" dr="K22:K96" r="K97" sId="1"/>
    <undo index="0" exp="area" dr="J22:J96" r="J97" sId="1"/>
    <undo index="0" exp="area" dr="I22:I96" r="I9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74080140.579999998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49" sId="1" ref="A22:XFD22" action="deleteRow">
    <undo index="0" exp="area" dr="P22:P95" r="P96" sId="1"/>
    <undo index="0" exp="area" dr="O22:O95" r="O96" sId="1"/>
    <undo index="0" exp="area" dr="N22:N95" r="N96" sId="1"/>
    <undo index="0" exp="area" dr="M22:M95" r="M96" sId="1"/>
    <undo index="0" exp="area" dr="L22:L95" r="L96" sId="1"/>
    <undo index="0" exp="area" dr="K22:K95" r="K96" sId="1"/>
    <undo index="0" exp="area" dr="J22:J95" r="J96" sId="1"/>
    <undo index="0" exp="area" dr="I22:I95" r="I9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35657645.93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0" sId="1" ref="A22:XFD22" action="deleteRow">
    <undo index="0" exp="area" dr="P22:P94" r="P95" sId="1"/>
    <undo index="0" exp="area" dr="O22:O94" r="O95" sId="1"/>
    <undo index="0" exp="area" dr="N22:N94" r="N95" sId="1"/>
    <undo index="0" exp="area" dr="M22:M94" r="M95" sId="1"/>
    <undo index="0" exp="area" dr="L22:L94" r="L95" sId="1"/>
    <undo index="0" exp="area" dr="K22:K94" r="K95" sId="1"/>
    <undo index="0" exp="area" dr="J22:J94" r="J95" sId="1"/>
    <undo index="0" exp="area" dr="I22:I94" r="I9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10252921.439999999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1" sId="1" ref="A22:XFD22" action="deleteRow">
    <undo index="0" exp="area" dr="P22:P93" r="P94" sId="1"/>
    <undo index="0" exp="area" dr="O22:O93" r="O94" sId="1"/>
    <undo index="0" exp="area" dr="N22:N93" r="N94" sId="1"/>
    <undo index="0" exp="area" dr="M22:M93" r="M94" sId="1"/>
    <undo index="0" exp="area" dr="L22:L93" r="L94" sId="1"/>
    <undo index="0" exp="area" dr="K22:K93" r="K94" sId="1"/>
    <undo index="0" exp="area" dr="J22:J93" r="J94" sId="1"/>
    <undo index="0" exp="area" dr="I22:I93" r="I9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7598702.6399999997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2" sId="1" ref="A22:XFD22" action="deleteRow">
    <undo index="0" exp="area" dr="P22:P92" r="P93" sId="1"/>
    <undo index="0" exp="area" dr="O22:O92" r="O93" sId="1"/>
    <undo index="0" exp="area" dr="N22:N92" r="N93" sId="1"/>
    <undo index="0" exp="area" dr="M22:M92" r="M93" sId="1"/>
    <undo index="0" exp="area" dr="L22:L92" r="L93" sId="1"/>
    <undo index="0" exp="area" dr="K22:K92" r="K93" sId="1"/>
    <undo index="0" exp="area" dr="J22:J92" r="J93" sId="1"/>
    <undo index="0" exp="area" dr="I22:I92" r="I9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7486155.0199999996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3" sId="1" ref="A22:XFD22" action="deleteRow">
    <undo index="0" exp="area" dr="P22:P91" r="P92" sId="1"/>
    <undo index="0" exp="area" dr="O22:O91" r="O92" sId="1"/>
    <undo index="0" exp="area" dr="N22:N91" r="N92" sId="1"/>
    <undo index="0" exp="area" dr="M22:M91" r="M92" sId="1"/>
    <undo index="0" exp="area" dr="L22:L91" r="L92" sId="1"/>
    <undo index="0" exp="area" dr="K22:K91" r="K92" sId="1"/>
    <undo index="0" exp="area" dr="J22:J91" r="J92" sId="1"/>
    <undo index="0" exp="area" dr="I22:I91" r="I9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27684369.260000002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4" sId="1" ref="A22:XFD22" action="deleteRow">
    <undo index="0" exp="area" dr="P22:P90" r="P91" sId="1"/>
    <undo index="0" exp="area" dr="O22:O90" r="O91" sId="1"/>
    <undo index="0" exp="area" dr="N22:N90" r="N91" sId="1"/>
    <undo index="0" exp="area" dr="M22:M90" r="M91" sId="1"/>
    <undo index="0" exp="area" dr="L22:L90" r="L91" sId="1"/>
    <undo index="0" exp="area" dr="K22:K90" r="K91" sId="1"/>
    <undo index="0" exp="area" dr="J22:J90" r="J91" sId="1"/>
    <undo index="0" exp="area" dr="I22:I90" r="I9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11941685.34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5" sId="1" ref="A22:XFD22" action="deleteRow">
    <undo index="0" exp="area" dr="P22:P89" r="P90" sId="1"/>
    <undo index="0" exp="area" dr="O22:O89" r="O90" sId="1"/>
    <undo index="0" exp="area" dr="N22:N89" r="N90" sId="1"/>
    <undo index="0" exp="area" dr="M22:M89" r="M90" sId="1"/>
    <undo index="0" exp="area" dr="L22:L89" r="L90" sId="1"/>
    <undo index="0" exp="area" dr="K22:K89" r="K90" sId="1"/>
    <undo index="0" exp="area" dr="J22:J89" r="J90" sId="1"/>
    <undo index="0" exp="area" dr="I22:I89" r="I9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4661339.6500000004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6" sId="1" ref="A22:XFD22" action="deleteRow">
    <undo index="0" exp="area" dr="P22:P88" r="P89" sId="1"/>
    <undo index="0" exp="area" dr="O22:O88" r="O89" sId="1"/>
    <undo index="0" exp="area" dr="N22:N88" r="N89" sId="1"/>
    <undo index="0" exp="area" dr="M22:M88" r="M89" sId="1"/>
    <undo index="0" exp="area" dr="L22:L88" r="L89" sId="1"/>
    <undo index="0" exp="area" dr="K22:K88" r="K89" sId="1"/>
    <undo index="0" exp="area" dr="J22:J88" r="J89" sId="1"/>
    <undo index="0" exp="area" dr="I22:I88" r="I8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6483.8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4977.3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19592773.969999999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7" sId="1" ref="A22:XFD22" action="deleteRow">
    <undo index="0" exp="area" dr="P22:P87" r="P88" sId="1"/>
    <undo index="0" exp="area" dr="O22:O87" r="O88" sId="1"/>
    <undo index="0" exp="area" dr="N22:N87" r="N88" sId="1"/>
    <undo index="0" exp="area" dr="M22:M87" r="M88" sId="1"/>
    <undo index="0" exp="area" dr="L22:L87" r="L88" sId="1"/>
    <undo index="0" exp="area" dr="K22:K87" r="K88" sId="1"/>
    <undo index="0" exp="area" dr="J22:J87" r="J88" sId="1"/>
    <undo index="0" exp="area" dr="I22:I87" r="I8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Майская,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8600.9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6617.7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62614794.909999996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8" sId="1" ref="A22:XFD22" action="deleteRow">
    <undo index="0" exp="area" dr="P22:P86" r="P87" sId="1"/>
    <undo index="0" exp="area" dr="O22:O86" r="O87" sId="1"/>
    <undo index="0" exp="area" dr="N22:N86" r="N87" sId="1"/>
    <undo index="0" exp="area" dr="M22:M86" r="M87" sId="1"/>
    <undo index="0" exp="area" dr="L22:L86" r="L87" sId="1"/>
    <undo index="0" exp="area" dr="K22:K86" r="K87" sId="1"/>
    <undo index="0" exp="area" dr="J22:J86" r="J87" sId="1"/>
    <undo index="0" exp="area" dr="I22:I86" r="I8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4926.7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4526.8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29709755.84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59" sId="1" ref="A22:XFD22" action="deleteRow">
    <undo index="0" exp="area" dr="P22:P85" r="P86" sId="1"/>
    <undo index="0" exp="area" dr="O22:O85" r="O86" sId="1"/>
    <undo index="0" exp="area" dr="N22:N85" r="N86" sId="1"/>
    <undo index="0" exp="area" dr="M22:M85" r="M86" sId="1"/>
    <undo index="0" exp="area" dr="L22:L85" r="L86" sId="1"/>
    <undo index="0" exp="area" dr="K22:K85" r="K86" sId="1"/>
    <undo index="0" exp="area" dr="J22:J85" r="J86" sId="1"/>
    <undo index="0" exp="area" dr="I22:I85" r="I8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12711023.539999999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0" sId="1" ref="A22:XFD22" action="deleteRow">
    <undo index="0" exp="area" dr="P22:P84" r="P85" sId="1"/>
    <undo index="0" exp="area" dr="O22:O84" r="O85" sId="1"/>
    <undo index="0" exp="area" dr="N22:N84" r="N85" sId="1"/>
    <undo index="0" exp="area" dr="M22:M84" r="M85" sId="1"/>
    <undo index="0" exp="area" dr="L22:L84" r="L85" sId="1"/>
    <undo index="0" exp="area" dr="K22:K84" r="K85" sId="1"/>
    <undo index="0" exp="area" dr="J22:J84" r="J85" sId="1"/>
    <undo index="0" exp="area" dr="I22:I84" r="I8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 xml:space="preserve">спецсчет УК 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5016116.5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1" sId="1" ref="A22:XFD22" action="deleteRow">
    <undo index="0" exp="area" dr="P22:P83" r="P84" sId="1"/>
    <undo index="0" exp="area" dr="O22:O83" r="O84" sId="1"/>
    <undo index="0" exp="area" dr="N22:N83" r="N84" sId="1"/>
    <undo index="0" exp="area" dr="M22:M83" r="M84" sId="1"/>
    <undo index="0" exp="area" dr="L22:L83" r="L84" sId="1"/>
    <undo index="0" exp="area" dr="K22:K83" r="K84" sId="1"/>
    <undo index="0" exp="area" dr="J22:J83" r="J84" sId="1"/>
    <undo index="0" exp="area" dr="I22:I83" r="I8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17255588.780000001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2" sId="1" ref="A22:XFD22" action="deleteRow">
    <undo index="0" exp="area" dr="P22:P82" r="P83" sId="1"/>
    <undo index="0" exp="area" dr="O22:O82" r="O83" sId="1"/>
    <undo index="0" exp="area" dr="N22:N82" r="N83" sId="1"/>
    <undo index="0" exp="area" dr="M22:M82" r="M83" sId="1"/>
    <undo index="0" exp="area" dr="L22:L82" r="L83" sId="1"/>
    <undo index="0" exp="area" dr="K22:K82" r="K83" sId="1"/>
    <undo index="0" exp="area" dr="J22:J82" r="J83" sId="1"/>
    <undo index="0" exp="area" dr="I22:I82" r="I8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Маяковского,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5050.8999999999996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3022.7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3230156.59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3" sId="1" ref="A22:XFD22" action="deleteRow">
    <undo index="0" exp="area" dr="P22:P81" r="P82" sId="1"/>
    <undo index="0" exp="area" dr="O22:O81" r="O82" sId="1"/>
    <undo index="0" exp="area" dr="N22:N81" r="N82" sId="1"/>
    <undo index="0" exp="area" dr="M22:M81" r="M82" sId="1"/>
    <undo index="0" exp="area" dr="L22:L81" r="L82" sId="1"/>
    <undo index="0" exp="area" dr="K22:K81" r="K82" sId="1"/>
    <undo index="0" exp="area" dr="J22:J81" r="J82" sId="1"/>
    <undo index="0" exp="area" dr="I22:I81" r="I8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10593552.24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4" sId="1" ref="A22:XFD22" action="deleteRow">
    <undo index="0" exp="area" dr="P22:P80" r="P81" sId="1"/>
    <undo index="0" exp="area" dr="O22:O80" r="O81" sId="1"/>
    <undo index="0" exp="area" dr="N22:N80" r="N81" sId="1"/>
    <undo index="0" exp="area" dr="M22:M80" r="M81" sId="1"/>
    <undo index="0" exp="area" dr="L22:L80" r="L81" sId="1"/>
    <undo index="0" exp="area" dr="K22:K80" r="K81" sId="1"/>
    <undo index="0" exp="area" dr="J22:J80" r="J81" sId="1"/>
    <undo index="0" exp="area" dr="I22:I80" r="I8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Мелик-Карамова,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7823.7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6711.02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30015722.52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5" sId="1" ref="A22:XFD22" action="deleteRow">
    <undo index="0" exp="area" dr="P22:P79" r="P80" sId="1"/>
    <undo index="0" exp="area" dr="O22:O79" r="O80" sId="1"/>
    <undo index="0" exp="area" dr="N22:N79" r="N80" sId="1"/>
    <undo index="0" exp="area" dr="M22:M79" r="M80" sId="1"/>
    <undo index="0" exp="area" dr="L22:L79" r="L80" sId="1"/>
    <undo index="0" exp="area" dr="K22:K79" r="K80" sId="1"/>
    <undo index="0" exp="area" dr="J22:J79" r="J80" sId="1"/>
    <undo index="0" exp="area" dr="I22:I79" r="I8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6349.9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5365.6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8725999.4299999997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6" sId="1" ref="A22:XFD22" action="deleteRow">
    <undo index="0" exp="area" dr="P22:P78" r="P79" sId="1"/>
    <undo index="0" exp="area" dr="O22:O78" r="O79" sId="1"/>
    <undo index="0" exp="area" dr="N22:N78" r="N79" sId="1"/>
    <undo index="0" exp="area" dr="M22:M78" r="M79" sId="1"/>
    <undo index="0" exp="area" dr="L22:L78" r="L79" sId="1"/>
    <undo index="0" exp="area" dr="K22:K78" r="K79" sId="1"/>
    <undo index="0" exp="area" dr="J22:J78" r="J79" sId="1"/>
    <undo index="0" exp="area" dr="I22:I78" r="I7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19448579.379999999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7" sId="1" ref="A22:XFD22" action="deleteRow">
    <undo index="0" exp="area" dr="P22:P77" r="P78" sId="1"/>
    <undo index="0" exp="area" dr="O22:O77" r="O78" sId="1"/>
    <undo index="0" exp="area" dr="N22:N77" r="N78" sId="1"/>
    <undo index="0" exp="area" dr="M22:M77" r="M78" sId="1"/>
    <undo index="0" exp="area" dr="L22:L77" r="L78" sId="1"/>
    <undo index="0" exp="area" dr="K22:K77" r="K78" sId="1"/>
    <undo index="0" exp="area" dr="J22:J77" r="J78" sId="1"/>
    <undo index="0" exp="area" dr="I22:I77" r="I7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26269308.449999999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8" sId="1" ref="A22:XFD22" action="deleteRow">
    <undo index="0" exp="area" dr="P22:P76" r="P77" sId="1"/>
    <undo index="0" exp="area" dr="O22:O76" r="O77" sId="1"/>
    <undo index="0" exp="area" dr="N22:N76" r="N77" sId="1"/>
    <undo index="0" exp="area" dr="M22:M76" r="M77" sId="1"/>
    <undo index="0" exp="area" dr="L22:L76" r="L77" sId="1"/>
    <undo index="0" exp="area" dr="K22:K76" r="K77" sId="1"/>
    <undo index="0" exp="area" dr="J22:J76" r="J77" sId="1"/>
    <undo index="0" exp="area" dr="I22:I76" r="I7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28029009.719999999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69" sId="1" ref="A22:XFD22" action="deleteRow">
    <undo index="0" exp="area" dr="P22:P75" r="P76" sId="1"/>
    <undo index="0" exp="area" dr="O22:O75" r="O76" sId="1"/>
    <undo index="0" exp="area" dr="N22:N75" r="N76" sId="1"/>
    <undo index="0" exp="area" dr="M22:M75" r="M76" sId="1"/>
    <undo index="0" exp="area" dr="L22:L75" r="L76" sId="1"/>
    <undo index="0" exp="area" dr="K22:K75" r="K76" sId="1"/>
    <undo index="0" exp="area" dr="J22:J75" r="J76" sId="1"/>
    <undo index="0" exp="area" dr="I22:I75" r="I7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17049104.809999999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0" sId="1" ref="A22:XFD22" action="deleteRow">
    <undo index="0" exp="area" dr="P22:P74" r="P75" sId="1"/>
    <undo index="0" exp="area" dr="O22:O74" r="O75" sId="1"/>
    <undo index="0" exp="area" dr="N22:N74" r="N75" sId="1"/>
    <undo index="0" exp="area" dr="M22:M74" r="M75" sId="1"/>
    <undo index="0" exp="area" dr="L22:L74" r="L75" sId="1"/>
    <undo index="0" exp="area" dr="K22:K74" r="K75" sId="1"/>
    <undo index="0" exp="area" dr="J22:J74" r="J75" sId="1"/>
    <undo index="0" exp="area" dr="I22:I74" r="I7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11332100.99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1" sId="1" ref="A22:XFD22" action="deleteRow">
    <undo index="0" exp="area" dr="P22:P73" r="P74" sId="1"/>
    <undo index="0" exp="area" dr="O22:O73" r="O74" sId="1"/>
    <undo index="0" exp="area" dr="N22:N73" r="N74" sId="1"/>
    <undo index="0" exp="area" dr="M22:M73" r="M74" sId="1"/>
    <undo index="0" exp="area" dr="L22:L73" r="L74" sId="1"/>
    <undo index="0" exp="area" dr="K22:K73" r="K74" sId="1"/>
    <undo index="0" exp="area" dr="J22:J73" r="J74" sId="1"/>
    <undo index="0" exp="area" dr="I22:I73" r="I7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35390901.700000003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2" sId="1" ref="A22:XFD22" action="deleteRow">
    <undo index="0" exp="area" dr="P22:P72" r="P73" sId="1"/>
    <undo index="0" exp="area" dr="O22:O72" r="O73" sId="1"/>
    <undo index="0" exp="area" dr="N22:N72" r="N73" sId="1"/>
    <undo index="0" exp="area" dr="M22:M72" r="M73" sId="1"/>
    <undo index="0" exp="area" dr="L22:L72" r="L73" sId="1"/>
    <undo index="0" exp="area" dr="K22:K72" r="K73" sId="1"/>
    <undo index="0" exp="area" dr="J22:J72" r="J73" sId="1"/>
    <undo index="0" exp="area" dr="I22:I72" r="I7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61905284.090000004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3" sId="1" ref="A22:XFD22" action="deleteRow">
    <undo index="0" exp="area" dr="P22:P71" r="P72" sId="1"/>
    <undo index="0" exp="area" dr="O22:O71" r="O72" sId="1"/>
    <undo index="0" exp="area" dr="N22:N71" r="N72" sId="1"/>
    <undo index="0" exp="area" dr="M22:M71" r="M72" sId="1"/>
    <undo index="0" exp="area" dr="L22:L71" r="L72" sId="1"/>
    <undo index="0" exp="area" dr="K22:K71" r="K72" sId="1"/>
    <undo index="0" exp="area" dr="J22:J71" r="J72" sId="1"/>
    <undo index="0" exp="area" dr="I22:I71" r="I7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18765547.829999998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4" sId="1" ref="A22:XFD22" action="deleteRow">
    <undo index="0" exp="area" dr="P22:P70" r="P71" sId="1"/>
    <undo index="0" exp="area" dr="O22:O70" r="O71" sId="1"/>
    <undo index="0" exp="area" dr="N22:N70" r="N71" sId="1"/>
    <undo index="0" exp="area" dr="M22:M70" r="M71" sId="1"/>
    <undo index="0" exp="area" dr="L22:L70" r="L71" sId="1"/>
    <undo index="0" exp="area" dr="K22:K70" r="K71" sId="1"/>
    <undo index="0" exp="area" dr="J22:J70" r="J71" sId="1"/>
    <undo index="0" exp="area" dr="I22:I70" r="I7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9578226.1400000006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5" sId="1" ref="A22:XFD22" action="deleteRow">
    <undo index="0" exp="area" dr="P22:P69" r="P70" sId="1"/>
    <undo index="0" exp="area" dr="O22:O69" r="O70" sId="1"/>
    <undo index="0" exp="area" dr="N22:N69" r="N70" sId="1"/>
    <undo index="0" exp="area" dr="M22:M69" r="M70" sId="1"/>
    <undo index="0" exp="area" dr="L22:L69" r="L70" sId="1"/>
    <undo index="0" exp="area" dr="K22:K69" r="K70" sId="1"/>
    <undo index="0" exp="area" dr="J22:J69" r="J70" sId="1"/>
    <undo index="0" exp="area" dr="I22:I69" r="I7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21627150.670000002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6" sId="1" ref="A22:XFD22" action="deleteRow">
    <undo index="0" exp="area" dr="P22:P68" r="P69" sId="1"/>
    <undo index="0" exp="area" dr="O22:O68" r="O69" sId="1"/>
    <undo index="0" exp="area" dr="N22:N68" r="N69" sId="1"/>
    <undo index="0" exp="area" dr="M22:M68" r="M69" sId="1"/>
    <undo index="0" exp="area" dr="L22:L68" r="L69" sId="1"/>
    <undo index="0" exp="area" dr="K22:K68" r="K69" sId="1"/>
    <undo index="0" exp="area" dr="J22:J68" r="J69" sId="1"/>
    <undo index="0" exp="area" dr="I22:I68" r="I6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21907160.920000002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7" sId="1" ref="A22:XFD22" action="deleteRow">
    <undo index="0" exp="area" dr="P22:P67" r="P68" sId="1"/>
    <undo index="0" exp="area" dr="O22:O67" r="O68" sId="1"/>
    <undo index="0" exp="area" dr="N22:N67" r="N68" sId="1"/>
    <undo index="0" exp="area" dr="M22:M67" r="M68" sId="1"/>
    <undo index="0" exp="area" dr="L22:L67" r="L68" sId="1"/>
    <undo index="0" exp="area" dr="K22:K67" r="K68" sId="1"/>
    <undo index="0" exp="area" dr="J22:J67" r="J68" sId="1"/>
    <undo index="0" exp="area" dr="I22:I67" r="I6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3391659.92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8" sId="1" ref="A22:XFD22" action="deleteRow">
    <undo index="0" exp="area" dr="P22:P66" r="P67" sId="1"/>
    <undo index="0" exp="area" dr="O22:O66" r="O67" sId="1"/>
    <undo index="0" exp="area" dr="N22:N66" r="N67" sId="1"/>
    <undo index="0" exp="area" dr="M22:M66" r="M67" sId="1"/>
    <undo index="0" exp="area" dr="L22:L66" r="L67" sId="1"/>
    <undo index="0" exp="area" dr="K22:K66" r="K67" sId="1"/>
    <undo index="0" exp="area" dr="J22:J66" r="J67" sId="1"/>
    <undo index="0" exp="area" dr="I22:I66" r="I6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16890488.66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79" sId="1" ref="A22:XFD22" action="deleteRow">
    <undo index="0" exp="area" dr="P22:P65" r="P66" sId="1"/>
    <undo index="0" exp="area" dr="O22:O65" r="O66" sId="1"/>
    <undo index="0" exp="area" dr="N22:N65" r="N66" sId="1"/>
    <undo index="0" exp="area" dr="M22:M65" r="M66" sId="1"/>
    <undo index="0" exp="area" dr="L22:L65" r="L66" sId="1"/>
    <undo index="0" exp="area" dr="K22:K65" r="K66" sId="1"/>
    <undo index="0" exp="area" dr="J22:J65" r="J66" sId="1"/>
    <undo index="0" exp="area" dr="I22:I65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19805282.84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0" sId="1" ref="A22:XFD22" action="deleteRow">
    <undo index="0" exp="area" dr="P22:P64" r="P65" sId="1"/>
    <undo index="0" exp="area" dr="O22:O64" r="O65" sId="1"/>
    <undo index="0" exp="area" dr="N22:N64" r="N65" sId="1"/>
    <undo index="0" exp="area" dr="M22:M64" r="M65" sId="1"/>
    <undo index="0" exp="area" dr="L22:L64" r="L65" sId="1"/>
    <undo index="0" exp="area" dr="K22:K64" r="K65" sId="1"/>
    <undo index="0" exp="area" dr="J22:J64" r="J65" sId="1"/>
    <undo index="0" exp="area" dr="I22:I64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4642543.29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1" sId="1" ref="A22:XFD22" action="deleteRow">
    <undo index="0" exp="area" dr="P22:P63" r="P64" sId="1"/>
    <undo index="0" exp="area" dr="O22:O63" r="O64" sId="1"/>
    <undo index="0" exp="area" dr="N22:N63" r="N64" sId="1"/>
    <undo index="0" exp="area" dr="M22:M63" r="M64" sId="1"/>
    <undo index="0" exp="area" dr="L22:L63" r="L64" sId="1"/>
    <undo index="0" exp="area" dr="K22:K63" r="K64" sId="1"/>
    <undo index="0" exp="area" dr="J22:J63" r="J64" sId="1"/>
    <undo index="0" exp="area" dr="I22:I63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9498672.7599999998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2" sId="1" ref="A22:XFD22" action="deleteRow">
    <undo index="0" exp="area" dr="P22:P62" r="P63" sId="1"/>
    <undo index="0" exp="area" dr="O22:O62" r="O63" sId="1"/>
    <undo index="0" exp="area" dr="N22:N62" r="N63" sId="1"/>
    <undo index="0" exp="area" dr="M22:M62" r="M63" sId="1"/>
    <undo index="0" exp="area" dr="L22:L62" r="L63" sId="1"/>
    <undo index="0" exp="area" dr="K22:K62" r="K63" sId="1"/>
    <undo index="0" exp="area" dr="J22:J62" r="J63" sId="1"/>
    <undo index="0" exp="area" dr="I22:I62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49538113.090000004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3" sId="1" ref="A22:XFD22" action="deleteRow">
    <undo index="0" exp="area" dr="P22:P61" r="P62" sId="1"/>
    <undo index="0" exp="area" dr="O22:O61" r="O62" sId="1"/>
    <undo index="0" exp="area" dr="N22:N61" r="N62" sId="1"/>
    <undo index="0" exp="area" dr="M22:M61" r="M62" sId="1"/>
    <undo index="0" exp="area" dr="L22:L61" r="L62" sId="1"/>
    <undo index="0" exp="area" dr="K22:K61" r="K62" sId="1"/>
    <undo index="0" exp="area" dr="J22:J61" r="J62" sId="1"/>
    <undo index="0" exp="area" dr="I22:I61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38406565.07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4" sId="1" ref="A22:XFD22" action="deleteRow">
    <undo index="0" exp="area" dr="P22:P60" r="P61" sId="1"/>
    <undo index="0" exp="area" dr="O22:O60" r="O61" sId="1"/>
    <undo index="0" exp="area" dr="N22:N60" r="N61" sId="1"/>
    <undo index="0" exp="area" dr="M22:M60" r="M61" sId="1"/>
    <undo index="0" exp="area" dr="L22:L60" r="L61" sId="1"/>
    <undo index="0" exp="area" dr="K22:K60" r="K61" sId="1"/>
    <undo index="0" exp="area" dr="J22:J60" r="J61" sId="1"/>
    <undo index="0" exp="area" dr="I22:I60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28646671.399999999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5" sId="1" ref="A22:XFD22" action="deleteRow">
    <undo index="0" exp="area" dr="P22:P59" r="P60" sId="1"/>
    <undo index="0" exp="area" dr="O22:O59" r="O60" sId="1"/>
    <undo index="0" exp="area" dr="N22:N59" r="N60" sId="1"/>
    <undo index="0" exp="area" dr="M22:M59" r="M60" sId="1"/>
    <undo index="0" exp="area" dr="L22:L59" r="L60" sId="1"/>
    <undo index="0" exp="area" dr="K22:K59" r="K60" sId="1"/>
    <undo index="0" exp="area" dr="J22:J59" r="J60" sId="1"/>
    <undo index="0" exp="area" dr="I22:I59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9348955.2599999998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6" sId="1" ref="A22:XFD22" action="deleteRow">
    <undo index="0" exp="area" dr="P22:P58" r="P59" sId="1"/>
    <undo index="0" exp="area" dr="O22:O58" r="O59" sId="1"/>
    <undo index="0" exp="area" dr="N22:N58" r="N59" sId="1"/>
    <undo index="0" exp="area" dr="M22:M58" r="M59" sId="1"/>
    <undo index="0" exp="area" dr="L22:L58" r="L59" sId="1"/>
    <undo index="0" exp="area" dr="K22:K58" r="K59" sId="1"/>
    <undo index="0" exp="area" dr="J22:J58" r="J59" sId="1"/>
    <undo index="0" exp="area" dr="I22:I58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12238219.380000001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7" sId="1" ref="A22:XFD22" action="deleteRow">
    <undo index="0" exp="area" dr="P22:P57" r="P58" sId="1"/>
    <undo index="0" exp="area" dr="O22:O57" r="O58" sId="1"/>
    <undo index="0" exp="area" dr="N22:N57" r="N58" sId="1"/>
    <undo index="0" exp="area" dr="M22:M57" r="M58" sId="1"/>
    <undo index="0" exp="area" dr="L22:L57" r="L58" sId="1"/>
    <undo index="0" exp="area" dr="K22:K57" r="K58" sId="1"/>
    <undo index="0" exp="area" dr="J22:J57" r="J58" sId="1"/>
    <undo index="0" exp="area" dr="I22:I57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Просвещения,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3431.7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3062.9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16591166.539999999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8" sId="1" ref="A22:XFD22" action="deleteRow">
    <undo index="0" exp="area" dr="P22:P56" r="P57" sId="1"/>
    <undo index="0" exp="area" dr="O22:O56" r="O57" sId="1"/>
    <undo index="0" exp="area" dr="N22:N56" r="N57" sId="1"/>
    <undo index="0" exp="area" dr="M22:M56" r="M57" sId="1"/>
    <undo index="0" exp="area" dr="L22:L56" r="L57" sId="1"/>
    <undo index="0" exp="area" dr="K22:K56" r="K57" sId="1"/>
    <undo index="0" exp="area" dr="J22:J56" r="J57" sId="1"/>
    <undo index="0" exp="area" dr="I22:I56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2738795.19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89" sId="1" ref="A22:XFD22" action="deleteRow">
    <undo index="0" exp="area" dr="P22:P55" r="P56" sId="1"/>
    <undo index="0" exp="area" dr="O22:O55" r="O56" sId="1"/>
    <undo index="0" exp="area" dr="N22:N55" r="N56" sId="1"/>
    <undo index="0" exp="area" dr="M22:M55" r="M56" sId="1"/>
    <undo index="0" exp="area" dr="L22:L55" r="L56" sId="1"/>
    <undo index="0" exp="area" dr="K22:K55" r="K56" sId="1"/>
    <undo index="0" exp="area" dr="J22:J55" r="J56" sId="1"/>
    <undo index="0" exp="area" dr="I22:I55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13719509.880000001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0" sId="1" ref="A22:XFD22" action="deleteRow">
    <undo index="0" exp="area" dr="P22:P54" r="P55" sId="1"/>
    <undo index="0" exp="area" dr="O22:O54" r="O55" sId="1"/>
    <undo index="0" exp="area" dr="N22:N54" r="N55" sId="1"/>
    <undo index="0" exp="area" dr="M22:M54" r="M55" sId="1"/>
    <undo index="0" exp="area" dr="L22:L54" r="L55" sId="1"/>
    <undo index="0" exp="area" dr="K22:K54" r="K55" sId="1"/>
    <undo index="0" exp="area" dr="J22:J54" r="J55" sId="1"/>
    <undo index="0" exp="area" dr="I22:I54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32555374.329999998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1" sId="1" ref="A22:XFD22" action="deleteRow">
    <undo index="0" exp="area" dr="P22:P53" r="P54" sId="1"/>
    <undo index="0" exp="area" dr="O22:O53" r="O54" sId="1"/>
    <undo index="0" exp="area" dr="N22:N53" r="N54" sId="1"/>
    <undo index="0" exp="area" dr="M22:M53" r="M54" sId="1"/>
    <undo index="0" exp="area" dr="L22:L53" r="L54" sId="1"/>
    <undo index="0" exp="area" dr="K22:K53" r="K54" sId="1"/>
    <undo index="0" exp="area" dr="J22:J53" r="J54" sId="1"/>
    <undo index="0" exp="area" dr="I22:I53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4234867.68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2" sId="1" ref="A22:XFD22" action="deleteRow">
    <undo index="0" exp="area" dr="P22:P52" r="P53" sId="1"/>
    <undo index="0" exp="area" dr="O22:O52" r="O53" sId="1"/>
    <undo index="0" exp="area" dr="N22:N52" r="N53" sId="1"/>
    <undo index="0" exp="area" dr="M22:M52" r="M53" sId="1"/>
    <undo index="0" exp="area" dr="L22:L52" r="L53" sId="1"/>
    <undo index="0" exp="area" dr="K22:K52" r="K53" sId="1"/>
    <undo index="0" exp="area" dr="J22:J52" r="J53" sId="1"/>
    <undo index="0" exp="area" dr="I22:I52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13364211.24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3" sId="1" ref="A22:XFD22" action="deleteRow">
    <undo index="0" exp="area" dr="P22:P51" r="P52" sId="1"/>
    <undo index="0" exp="area" dr="O22:O51" r="O52" sId="1"/>
    <undo index="0" exp="area" dr="N22:N51" r="N52" sId="1"/>
    <undo index="0" exp="area" dr="M22:M51" r="M52" sId="1"/>
    <undo index="0" exp="area" dr="L22:L51" r="L52" sId="1"/>
    <undo index="0" exp="area" dr="K22:K51" r="K52" sId="1"/>
    <undo index="0" exp="area" dr="J22:J51" r="J52" sId="1"/>
    <undo index="0" exp="area" dr="I22:I51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30708227.68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4" sId="1" ref="A22:XFD22" action="deleteRow">
    <undo index="0" exp="area" dr="P22:P50" r="P51" sId="1"/>
    <undo index="0" exp="area" dr="O22:O50" r="O51" sId="1"/>
    <undo index="0" exp="area" dr="N22:N50" r="N51" sId="1"/>
    <undo index="0" exp="area" dr="M22:M50" r="M51" sId="1"/>
    <undo index="0" exp="area" dr="L22:L50" r="L51" sId="1"/>
    <undo index="0" exp="area" dr="K22:K50" r="K51" sId="1"/>
    <undo index="0" exp="area" dr="J22:J50" r="J51" sId="1"/>
    <undo index="0" exp="area" dr="I22:I50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14643812.51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5" sId="1" ref="A22:XFD22" action="deleteRow">
    <undo index="0" exp="area" dr="P22:P49" r="P50" sId="1"/>
    <undo index="0" exp="area" dr="O22:O49" r="O50" sId="1"/>
    <undo index="0" exp="area" dr="N22:N49" r="N50" sId="1"/>
    <undo index="0" exp="area" dr="M22:M49" r="M50" sId="1"/>
    <undo index="0" exp="area" dr="L22:L49" r="L50" sId="1"/>
    <undo index="0" exp="area" dr="K22:K49" r="K50" sId="1"/>
    <undo index="0" exp="area" dr="J22:J49" r="J50" sId="1"/>
    <undo index="0" exp="area" dr="I22:I49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7709993.2199999997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6" sId="1" ref="A22:XFD22" action="deleteRow">
    <undo index="0" exp="area" dr="P22:P48" r="P49" sId="1"/>
    <undo index="0" exp="area" dr="O22:O48" r="O49" sId="1"/>
    <undo index="0" exp="area" dr="N22:N48" r="N49" sId="1"/>
    <undo index="0" exp="area" dr="M22:M48" r="M49" sId="1"/>
    <undo index="0" exp="area" dr="L22:L48" r="L49" sId="1"/>
    <undo index="0" exp="area" dr="K22:K48" r="K49" sId="1"/>
    <undo index="0" exp="area" dr="J22:J48" r="J49" sId="1"/>
    <undo index="0" exp="area" dr="I22:I48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7802852.0099999998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7" sId="1" ref="A22:XFD22" action="deleteRow">
    <undo index="0" exp="area" dr="P22:P47" r="P48" sId="1"/>
    <undo index="0" exp="area" dr="O22:O47" r="O48" sId="1"/>
    <undo index="0" exp="area" dr="N22:N47" r="N48" sId="1"/>
    <undo index="0" exp="area" dr="M22:M47" r="M48" sId="1"/>
    <undo index="0" exp="area" dr="L22:L47" r="L48" sId="1"/>
    <undo index="0" exp="area" dr="K22:K47" r="K48" sId="1"/>
    <undo index="0" exp="area" dr="J22:J47" r="J48" sId="1"/>
    <undo index="0" exp="area" dr="I22:I47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23813615.350000001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8" sId="1" ref="A22:XFD22" action="deleteRow">
    <undo index="0" exp="area" dr="P22:P46" r="P47" sId="1"/>
    <undo index="0" exp="area" dr="O22:O46" r="O47" sId="1"/>
    <undo index="0" exp="area" dr="N22:N46" r="N47" sId="1"/>
    <undo index="0" exp="area" dr="M22:M46" r="M47" sId="1"/>
    <undo index="0" exp="area" dr="L22:L46" r="L47" sId="1"/>
    <undo index="0" exp="area" dr="K22:K46" r="K47" sId="1"/>
    <undo index="0" exp="area" dr="J22:J46" r="J47" sId="1"/>
    <undo index="0" exp="area" dr="I22:I46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22951805.140000001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299" sId="1" ref="A22:XFD22" action="deleteRow">
    <undo index="0" exp="area" dr="P22:P45" r="P46" sId="1"/>
    <undo index="0" exp="area" dr="O22:O45" r="O46" sId="1"/>
    <undo index="0" exp="area" dr="N22:N45" r="N46" sId="1"/>
    <undo index="0" exp="area" dr="M22:M45" r="M46" sId="1"/>
    <undo index="0" exp="area" dr="L22:L45" r="L46" sId="1"/>
    <undo index="0" exp="area" dr="K22:K45" r="K46" sId="1"/>
    <undo index="0" exp="area" dr="J22:J45" r="J46" sId="1"/>
    <undo index="0" exp="area" dr="I22:I45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19922558.170000002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0" sId="1" ref="A22:XFD22" action="deleteRow">
    <undo index="0" exp="area" dr="P22:P44" r="P45" sId="1"/>
    <undo index="0" exp="area" dr="O22:O44" r="O45" sId="1"/>
    <undo index="0" exp="area" dr="N22:N44" r="N45" sId="1"/>
    <undo index="0" exp="area" dr="M22:M44" r="M45" sId="1"/>
    <undo index="0" exp="area" dr="L22:L44" r="L45" sId="1"/>
    <undo index="0" exp="area" dr="K22:K44" r="K45" sId="1"/>
    <undo index="0" exp="area" dr="J22:J44" r="J45" sId="1"/>
    <undo index="0" exp="area" dr="I22:I44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11329116.289999999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1" sId="1" ref="A22:XFD22" action="deleteRow">
    <undo index="0" exp="area" dr="P22:P43" r="P44" sId="1"/>
    <undo index="0" exp="area" dr="O22:O43" r="O44" sId="1"/>
    <undo index="0" exp="area" dr="N22:N43" r="N44" sId="1"/>
    <undo index="0" exp="area" dr="M22:M43" r="M44" sId="1"/>
    <undo index="0" exp="area" dr="L22:L43" r="L44" sId="1"/>
    <undo index="0" exp="area" dr="K22:K43" r="K44" sId="1"/>
    <undo index="0" exp="area" dr="J22:J43" r="J44" sId="1"/>
    <undo index="0" exp="area" dr="I22:I43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26439396.600000001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2" sId="1" ref="A22:XFD22" action="deleteRow">
    <undo index="0" exp="area" dr="P22:P42" r="P43" sId="1"/>
    <undo index="0" exp="area" dr="O22:O42" r="O43" sId="1"/>
    <undo index="0" exp="area" dr="N22:N42" r="N43" sId="1"/>
    <undo index="0" exp="area" dr="M22:M42" r="M43" sId="1"/>
    <undo index="0" exp="area" dr="L22:L42" r="L43" sId="1"/>
    <undo index="0" exp="area" dr="K22:K42" r="K43" sId="1"/>
    <undo index="0" exp="area" dr="J22:J42" r="J43" sId="1"/>
    <undo index="0" exp="area" dr="I22:I42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11398617.460000001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3" sId="1" ref="A22:XFD22" action="deleteRow">
    <undo index="0" exp="area" dr="P22:P41" r="P42" sId="1"/>
    <undo index="0" exp="area" dr="O22:O41" r="O42" sId="1"/>
    <undo index="0" exp="area" dr="N22:N41" r="N42" sId="1"/>
    <undo index="0" exp="area" dr="M22:M41" r="M42" sId="1"/>
    <undo index="0" exp="area" dr="L22:L41" r="L42" sId="1"/>
    <undo index="0" exp="area" dr="K22:K41" r="K42" sId="1"/>
    <undo index="0" exp="area" dr="J22:J41" r="J42" sId="1"/>
    <undo index="0" exp="area" dr="I22:I41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13762978.859999999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4" sId="1" ref="A22:XFD22" action="deleteRow">
    <undo index="0" exp="area" dr="P22:P40" r="P41" sId="1"/>
    <undo index="0" exp="area" dr="O22:O40" r="O41" sId="1"/>
    <undo index="0" exp="area" dr="N22:N40" r="N41" sId="1"/>
    <undo index="0" exp="area" dr="M22:M40" r="M41" sId="1"/>
    <undo index="0" exp="area" dr="L22:L40" r="L41" sId="1"/>
    <undo index="0" exp="area" dr="K22:K40" r="K41" sId="1"/>
    <undo index="0" exp="area" dr="J22:J40" r="J41" sId="1"/>
    <undo index="0" exp="area" dr="I22:I40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37028581.409999996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5" sId="1" ref="A22:XFD22" action="deleteRow">
    <undo index="0" exp="area" dr="P22:P39" r="P40" sId="1"/>
    <undo index="0" exp="area" dr="O22:O39" r="O40" sId="1"/>
    <undo index="0" exp="area" dr="N22:N39" r="N40" sId="1"/>
    <undo index="0" exp="area" dr="M22:M39" r="M40" sId="1"/>
    <undo index="0" exp="area" dr="L22:L39" r="L40" sId="1"/>
    <undo index="0" exp="area" dr="K22:K39" r="K40" sId="1"/>
    <undo index="0" exp="area" dr="J22:J39" r="J40" sId="1"/>
    <undo index="0" exp="area" dr="I22:I39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21108133.579999998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6" sId="1" ref="A22:XFD22" action="deleteRow">
    <undo index="0" exp="area" dr="P22:P38" r="P39" sId="1"/>
    <undo index="0" exp="area" dr="O22:O38" r="O39" sId="1"/>
    <undo index="0" exp="area" dr="N22:N38" r="N39" sId="1"/>
    <undo index="0" exp="area" dr="M22:M38" r="M39" sId="1"/>
    <undo index="0" exp="area" dr="L22:L38" r="L39" sId="1"/>
    <undo index="0" exp="area" dr="K22:K38" r="K39" sId="1"/>
    <undo index="0" exp="area" dr="J22:J38" r="J39" sId="1"/>
    <undo index="0" exp="area" dr="I22:I38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14724866.470000001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7" sId="1" ref="A22:XFD22" action="deleteRow">
    <undo index="0" exp="area" dr="P22:P37" r="P38" sId="1"/>
    <undo index="0" exp="area" dr="O22:O37" r="O38" sId="1"/>
    <undo index="0" exp="area" dr="N22:N37" r="N38" sId="1"/>
    <undo index="0" exp="area" dr="M22:M37" r="M38" sId="1"/>
    <undo index="0" exp="area" dr="L22:L37" r="L38" sId="1"/>
    <undo index="0" exp="area" dr="K22:K37" r="K38" sId="1"/>
    <undo index="0" exp="area" dr="J22:J37" r="J38" sId="1"/>
    <undo index="0" exp="area" dr="I22:I37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19693316.789999999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8" sId="1" ref="A22:XFD22" action="deleteRow">
    <undo index="0" exp="area" dr="P22:P36" r="P37" sId="1"/>
    <undo index="0" exp="area" dr="O22:O36" r="O37" sId="1"/>
    <undo index="0" exp="area" dr="N22:N36" r="N37" sId="1"/>
    <undo index="0" exp="area" dr="M22:M36" r="M37" sId="1"/>
    <undo index="0" exp="area" dr="L22:L36" r="L37" sId="1"/>
    <undo index="0" exp="area" dr="K22:K36" r="K37" sId="1"/>
    <undo index="0" exp="area" dr="J22:J36" r="J37" sId="1"/>
    <undo index="0" exp="area" dr="I22:I36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13310425.17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09" sId="1" ref="A22:XFD22" action="deleteRow">
    <undo index="0" exp="area" dr="P22:P35" r="P36" sId="1"/>
    <undo index="0" exp="area" dr="O22:O35" r="O36" sId="1"/>
    <undo index="0" exp="area" dr="N22:N35" r="N36" sId="1"/>
    <undo index="0" exp="area" dr="M22:M35" r="M36" sId="1"/>
    <undo index="0" exp="area" dr="L22:L35" r="L36" sId="1"/>
    <undo index="0" exp="area" dr="K22:K35" r="K36" sId="1"/>
    <undo index="0" exp="area" dr="J22:J35" r="J36" sId="1"/>
    <undo index="0" exp="area" dr="I22:I35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9790119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0" sId="1" ref="A22:XFD22" action="deleteRow">
    <undo index="0" exp="area" dr="P22:P34" r="P35" sId="1"/>
    <undo index="0" exp="area" dr="O22:O34" r="O35" sId="1"/>
    <undo index="0" exp="area" dr="N22:N34" r="N35" sId="1"/>
    <undo index="0" exp="area" dr="M22:M34" r="M35" sId="1"/>
    <undo index="0" exp="area" dr="L22:L34" r="L35" sId="1"/>
    <undo index="0" exp="area" dr="K22:K34" r="K35" sId="1"/>
    <undo index="0" exp="area" dr="J22:J34" r="J35" sId="1"/>
    <undo index="0" exp="area" dr="I22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5342553.46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1" sId="1" ref="A22:XFD22" action="deleteRow">
    <undo index="0" exp="area" dr="P22:P33" r="P34" sId="1"/>
    <undo index="0" exp="area" dr="O22:O33" r="O34" sId="1"/>
    <undo index="0" exp="area" dr="N22:N33" r="N34" sId="1"/>
    <undo index="0" exp="area" dr="M22:M33" r="M34" sId="1"/>
    <undo index="0" exp="area" dr="L22:L33" r="L34" sId="1"/>
    <undo index="0" exp="area" dr="K22:K33" r="K34" sId="1"/>
    <undo index="0" exp="area" dr="J22:J33" r="J34" sId="1"/>
    <undo index="0" exp="area" dr="I22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8225.7999999999993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5547.1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9781997.2899999991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2" sId="1" ref="A22:XFD22" action="deleteRow">
    <undo index="0" exp="area" dr="P22:P32" r="P33" sId="1"/>
    <undo index="0" exp="area" dr="O22:O32" r="O33" sId="1"/>
    <undo index="0" exp="area" dr="N22:N32" r="N33" sId="1"/>
    <undo index="0" exp="area" dr="M22:M32" r="M33" sId="1"/>
    <undo index="0" exp="area" dr="L22:L32" r="L33" sId="1"/>
    <undo index="0" exp="area" dr="K22:K32" r="K33" sId="1"/>
    <undo index="0" exp="area" dr="J22:J32" r="J33" sId="1"/>
    <undo index="0" exp="area" dr="I22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Студенческая,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16791.900000000001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11306.5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33282500.68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3" sId="1" ref="A22:XFD22" action="deleteRow">
    <undo index="0" exp="area" dr="P22:P31" r="P32" sId="1"/>
    <undo index="0" exp="area" dr="O22:O31" r="O32" sId="1"/>
    <undo index="0" exp="area" dr="N22:N31" r="N32" sId="1"/>
    <undo index="0" exp="area" dr="M22:M31" r="M32" sId="1"/>
    <undo index="0" exp="area" dr="L22:L31" r="L32" sId="1"/>
    <undo index="0" exp="area" dr="K22:K31" r="K32" sId="1"/>
    <undo index="0" exp="area" dr="J22:J31" r="J32" sId="1"/>
    <undo index="0" exp="area" dr="I22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6547.2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13549758.08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4" sId="1" ref="A22:XFD22" action="deleteRow">
    <undo index="0" exp="area" dr="P22:P30" r="P31" sId="1"/>
    <undo index="0" exp="area" dr="O22:O30" r="O31" sId="1"/>
    <undo index="0" exp="area" dr="N22:N30" r="N31" sId="1"/>
    <undo index="0" exp="area" dr="M22:M30" r="M31" sId="1"/>
    <undo index="0" exp="area" dr="L22:L30" r="L31" sId="1"/>
    <undo index="0" exp="area" dr="K22:K30" r="K31" sId="1"/>
    <undo index="0" exp="area" dr="J22:J30" r="J31" sId="1"/>
    <undo index="0" exp="area" dr="I22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24749.3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14714.4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10372528.5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5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9" r="K30" sId="1"/>
    <undo index="0" exp="area" dr="J22:J29" r="J30" sId="1"/>
    <undo index="0" exp="area" dr="I22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13575811.58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6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49029874.329999998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7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44422466.539999999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8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51399929.560000002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19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Федорова,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5660.6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3335.2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8672694.2699999996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0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7909481.5599999996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1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9582483.8399999999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2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33114619.539999999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3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b/>
          <color auto="1"/>
        </font>
        <alignment horizontal="center" vertical="center" readingOrder="0"/>
      </dxf>
    </rfmt>
    <rfmt sheetId="1" sqref="A2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4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Советский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5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11583426.73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6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4381164.8099999996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7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4485801.88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8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3686828.59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29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8598742.9800000004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0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4148243.69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1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4195732.8600000003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2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Советскому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3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Сургутский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4" sId="1" ref="A22:XFD22" action="deleteRow">
    <undo index="0" exp="area" dr="P22:P65" r="P66" sId="1"/>
    <undo index="0" exp="area" dr="O22:O65" r="O66" sId="1"/>
    <undo index="0" exp="area" dr="N22:N65" r="N66" sId="1"/>
    <undo index="0" exp="area" dr="M22:M65" r="M66" sId="1"/>
    <undo index="0" exp="area" dr="L22:L65" r="L66" sId="1"/>
    <undo index="0" exp="area" dr="K22:K64" r="K66" sId="1"/>
    <undo index="0" exp="area" dr="J22:J64" r="J66" sId="1"/>
    <undo index="0" exp="area" dr="I22:I64" r="I6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2-й,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336.6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287.10000000000002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1029970.45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5" sId="1" ref="A22:XFD22" action="deleteRow">
    <undo index="0" exp="area" dr="P22:P64" r="P65" sId="1"/>
    <undo index="0" exp="area" dr="O22:O64" r="O65" sId="1"/>
    <undo index="0" exp="area" dr="N22:N64" r="N65" sId="1"/>
    <undo index="0" exp="area" dr="M22:M64" r="M65" sId="1"/>
    <undo index="0" exp="area" dr="L22:L64" r="L65" sId="1"/>
    <undo index="0" exp="area" dr="K22:K63" r="K65" sId="1"/>
    <undo index="0" exp="area" dr="J22:J63" r="J65" sId="1"/>
    <undo index="0" exp="area" dr="I22:I63" r="I6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26919720.859999999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6" sId="1" ref="A22:XFD22" action="deleteRow">
    <undo index="0" exp="area" dr="P22:P63" r="P64" sId="1"/>
    <undo index="0" exp="area" dr="O22:O63" r="O64" sId="1"/>
    <undo index="0" exp="area" dr="N22:N63" r="N64" sId="1"/>
    <undo index="0" exp="area" dr="M22:M63" r="M64" sId="1"/>
    <undo index="0" exp="area" dr="L22:L63" r="L64" sId="1"/>
    <undo index="0" exp="area" dr="K22:K62" r="K64" sId="1"/>
    <undo index="0" exp="area" dr="J22:J62" r="J64" sId="1"/>
    <undo index="0" exp="area" dr="I22:I62" r="I6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4324453.8600000003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7" sId="1" ref="A22:XFD22" action="deleteRow">
    <undo index="0" exp="area" dr="P22:P62" r="P63" sId="1"/>
    <undo index="0" exp="area" dr="O22:O62" r="O63" sId="1"/>
    <undo index="0" exp="area" dr="N22:N62" r="N63" sId="1"/>
    <undo index="0" exp="area" dr="M22:M62" r="M63" sId="1"/>
    <undo index="0" exp="area" dr="L22:L62" r="L63" sId="1"/>
    <undo index="0" exp="area" dr="K22:K61" r="K63" sId="1"/>
    <undo index="0" exp="area" dr="J22:J61" r="J63" sId="1"/>
    <undo index="0" exp="area" dr="I22:I61" r="I6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6354939.7000000002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8" sId="1" ref="A22:XFD22" action="deleteRow">
    <undo index="0" exp="area" dr="P22:P61" r="P62" sId="1"/>
    <undo index="0" exp="area" dr="O22:O61" r="O62" sId="1"/>
    <undo index="0" exp="area" dr="N22:N61" r="N62" sId="1"/>
    <undo index="0" exp="area" dr="M22:M61" r="M62" sId="1"/>
    <undo index="0" exp="area" dr="L22:L61" r="L62" sId="1"/>
    <undo index="0" exp="area" dr="K22:K60" r="K62" sId="1"/>
    <undo index="0" exp="area" dr="J22:J60" r="J62" sId="1"/>
    <undo index="0" exp="area" dr="I22:I60" r="I6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9058768.9399999995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39" sId="1" ref="A22:XFD22" action="deleteRow">
    <undo index="0" exp="area" dr="P22:P60" r="P61" sId="1"/>
    <undo index="0" exp="area" dr="O22:O60" r="O61" sId="1"/>
    <undo index="0" exp="area" dr="N22:N60" r="N61" sId="1"/>
    <undo index="0" exp="area" dr="M22:M60" r="M61" sId="1"/>
    <undo index="0" exp="area" dr="L22:L60" r="L61" sId="1"/>
    <undo index="0" exp="area" dr="K22:K59" r="K61" sId="1"/>
    <undo index="0" exp="area" dr="J22:J59" r="J61" sId="1"/>
    <undo index="0" exp="area" dr="I22:I59" r="I6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7192959.4699999997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0" sId="1" ref="A22:XFD22" action="deleteRow">
    <undo index="0" exp="area" dr="P22:P59" r="P60" sId="1"/>
    <undo index="0" exp="area" dr="O22:O59" r="O60" sId="1"/>
    <undo index="0" exp="area" dr="N22:N59" r="N60" sId="1"/>
    <undo index="0" exp="area" dr="M22:M59" r="M60" sId="1"/>
    <undo index="0" exp="area" dr="L22:L59" r="L60" sId="1"/>
    <undo index="0" exp="area" dr="K22:K58" r="K60" sId="1"/>
    <undo index="0" exp="area" dr="J22:J58" r="J60" sId="1"/>
    <undo index="0" exp="area" dr="I22:I58" r="I6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703.8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2724405.34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1" sId="1" ref="A22:XFD22" action="deleteRow">
    <undo index="0" exp="area" dr="P22:P58" r="P59" sId="1"/>
    <undo index="0" exp="area" dr="O22:O58" r="O59" sId="1"/>
    <undo index="0" exp="area" dr="N22:N58" r="N59" sId="1"/>
    <undo index="0" exp="area" dr="M22:M58" r="M59" sId="1"/>
    <undo index="0" exp="area" dr="L22:L58" r="L59" sId="1"/>
    <undo index="0" exp="area" dr="K22:K57" r="K59" sId="1"/>
    <undo index="0" exp="area" dr="J22:J57" r="J59" sId="1"/>
    <undo index="0" exp="area" dr="I22:I57" r="I5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2774341.14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2" sId="1" ref="A22:XFD22" action="deleteRow">
    <undo index="0" exp="area" dr="P22:P57" r="P58" sId="1"/>
    <undo index="0" exp="area" dr="O22:O57" r="O58" sId="1"/>
    <undo index="0" exp="area" dr="N22:N57" r="N58" sId="1"/>
    <undo index="0" exp="area" dr="M22:M57" r="M58" sId="1"/>
    <undo index="0" exp="area" dr="L22:L57" r="L58" sId="1"/>
    <undo index="0" exp="area" dr="K22:K56" r="K58" sId="1"/>
    <undo index="0" exp="area" dr="J22:J56" r="J58" sId="1"/>
    <undo index="0" exp="area" dr="I22:I56" r="I5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2773179.84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3" sId="1" ref="A22:XFD22" action="deleteRow">
    <undo index="0" exp="area" dr="P22:P56" r="P57" sId="1"/>
    <undo index="0" exp="area" dr="O22:O56" r="O57" sId="1"/>
    <undo index="0" exp="area" dr="N22:N56" r="N57" sId="1"/>
    <undo index="0" exp="area" dr="M22:M56" r="M57" sId="1"/>
    <undo index="0" exp="area" dr="L22:L56" r="L57" sId="1"/>
    <undo index="0" exp="area" dr="K22:K55" r="K57" sId="1"/>
    <undo index="0" exp="area" dr="J22:J55" r="J57" sId="1"/>
    <undo index="0" exp="area" dr="I22:I55" r="I5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2746857.1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4" sId="1" ref="A22:XFD22" action="deleteRow">
    <undo index="0" exp="area" dr="P22:P55" r="P56" sId="1"/>
    <undo index="0" exp="area" dr="O22:O55" r="O56" sId="1"/>
    <undo index="0" exp="area" dr="N22:N55" r="N56" sId="1"/>
    <undo index="0" exp="area" dr="M22:M55" r="M56" sId="1"/>
    <undo index="0" exp="area" dr="L22:L55" r="L56" sId="1"/>
    <undo index="0" exp="area" dr="K22:K54" r="K56" sId="1"/>
    <undo index="0" exp="area" dr="J22:J54" r="J56" sId="1"/>
    <undo index="0" exp="area" dr="I22:I54" r="I5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2746857.1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5" sId="1" ref="A22:XFD22" action="deleteRow">
    <undo index="0" exp="area" dr="P22:P54" r="P55" sId="1"/>
    <undo index="0" exp="area" dr="O22:O54" r="O55" sId="1"/>
    <undo index="0" exp="area" dr="N22:N54" r="N55" sId="1"/>
    <undo index="0" exp="area" dr="M22:M54" r="M55" sId="1"/>
    <undo index="0" exp="area" dr="L22:L54" r="L55" sId="1"/>
    <undo index="0" exp="area" dr="K22:K53" r="K55" sId="1"/>
    <undo index="0" exp="area" dr="J22:J53" r="J55" sId="1"/>
    <undo index="0" exp="area" dr="I22:I53" r="I5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2744534.5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6" sId="1" ref="A22:XFD22" action="deleteRow">
    <undo index="0" exp="area" dr="P22:P53" r="P54" sId="1"/>
    <undo index="0" exp="area" dr="O22:O53" r="O54" sId="1"/>
    <undo index="0" exp="area" dr="N22:N53" r="N54" sId="1"/>
    <undo index="0" exp="area" dr="M22:M53" r="M54" sId="1"/>
    <undo index="0" exp="area" dr="L22:L53" r="L54" sId="1"/>
    <undo index="0" exp="area" dr="K22:K52" r="K54" sId="1"/>
    <undo index="0" exp="area" dr="J22:J52" r="J54" sId="1"/>
    <undo index="0" exp="area" dr="I22:I52" r="I5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795.9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2721308.53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7" sId="1" ref="A22:XFD22" action="deleteRow">
    <undo index="0" exp="area" dr="P22:P52" r="P53" sId="1"/>
    <undo index="0" exp="area" dr="O22:O52" r="O53" sId="1"/>
    <undo index="0" exp="area" dr="N22:N52" r="N53" sId="1"/>
    <undo index="0" exp="area" dr="M22:M52" r="M53" sId="1"/>
    <undo index="0" exp="area" dr="L22:L52" r="L53" sId="1"/>
    <undo index="0" exp="area" dr="K22:K51" r="K53" sId="1"/>
    <undo index="0" exp="area" dr="J22:J51" r="J53" sId="1"/>
    <undo index="0" exp="area" dr="I22:I51" r="I5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2753050.67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8" sId="1" ref="A22:XFD22" action="deleteRow">
    <undo index="0" exp="area" dr="P22:P51" r="P52" sId="1"/>
    <undo index="0" exp="area" dr="O22:O51" r="O52" sId="1"/>
    <undo index="0" exp="area" dr="N22:N51" r="N52" sId="1"/>
    <undo index="0" exp="area" dr="M22:M51" r="M52" sId="1"/>
    <undo index="0" exp="area" dr="L22:L51" r="L52" sId="1"/>
    <undo index="0" exp="area" dr="K22:K50" r="K52" sId="1"/>
    <undo index="0" exp="area" dr="J22:J50" r="J52" sId="1"/>
    <undo index="0" exp="area" dr="I22:I50" r="I5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2784018.62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49" sId="1" ref="A22:XFD22" action="deleteRow">
    <undo index="0" exp="area" dr="P22:P50" r="P51" sId="1"/>
    <undo index="0" exp="area" dr="O22:O50" r="O51" sId="1"/>
    <undo index="0" exp="area" dr="N22:N50" r="N51" sId="1"/>
    <undo index="0" exp="area" dr="M22:M50" r="M51" sId="1"/>
    <undo index="0" exp="area" dr="L22:L50" r="L51" sId="1"/>
    <undo index="0" exp="area" dr="K22:K49" r="K51" sId="1"/>
    <undo index="0" exp="area" dr="J22:J49" r="J51" sId="1"/>
    <undo index="0" exp="area" dr="I22:I49" r="I5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2091128.56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0" sId="1" ref="A22:XFD22" action="deleteRow">
    <undo index="0" exp="area" dr="P22:P49" r="P50" sId="1"/>
    <undo index="0" exp="area" dr="O22:O49" r="O50" sId="1"/>
    <undo index="0" exp="area" dr="N22:N49" r="N50" sId="1"/>
    <undo index="0" exp="area" dr="M22:M49" r="M50" sId="1"/>
    <undo index="0" exp="area" dr="L22:L49" r="L50" sId="1"/>
    <undo index="0" exp="area" dr="K22:K48" r="K50" sId="1"/>
    <undo index="0" exp="area" dr="J22:J48" r="J50" sId="1"/>
    <undo index="0" exp="area" dr="I22:I48" r="I5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3740506.22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1" sId="1" ref="A22:XFD22" action="deleteRow">
    <undo index="0" exp="area" dr="P22:P48" r="P49" sId="1"/>
    <undo index="0" exp="area" dr="O22:O48" r="O49" sId="1"/>
    <undo index="0" exp="area" dr="N22:N48" r="N49" sId="1"/>
    <undo index="0" exp="area" dr="M22:M48" r="M49" sId="1"/>
    <undo index="0" exp="area" dr="L22:L48" r="L49" sId="1"/>
    <undo index="0" exp="area" dr="K22:K47" r="K49" sId="1"/>
    <undo index="0" exp="area" dr="J22:J47" r="J49" sId="1"/>
    <undo index="0" exp="area" dr="I22:I47" r="I4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2" sId="1" ref="A22:XFD22" action="deleteRow">
    <undo index="0" exp="area" dr="P22:P47" r="P48" sId="1"/>
    <undo index="0" exp="area" dr="O22:O47" r="O48" sId="1"/>
    <undo index="0" exp="area" dr="N22:N47" r="N48" sId="1"/>
    <undo index="0" exp="area" dr="M22:M47" r="M48" sId="1"/>
    <undo index="0" exp="area" dr="L22:L47" r="L48" sId="1"/>
    <undo index="0" exp="area" dr="K22:K46" r="K48" sId="1"/>
    <undo index="0" exp="area" dr="J22:J46" r="J48" sId="1"/>
    <undo index="0" exp="area" dr="I22:I46" r="I4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3726391.11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3" sId="1" ref="A22:XFD22" action="deleteRow">
    <undo index="0" exp="area" dr="P22:P46" r="P47" sId="1"/>
    <undo index="0" exp="area" dr="O22:O46" r="O47" sId="1"/>
    <undo index="0" exp="area" dr="N22:N46" r="N47" sId="1"/>
    <undo index="0" exp="area" dr="M22:M46" r="M47" sId="1"/>
    <undo index="0" exp="area" dr="L22:L46" r="L47" sId="1"/>
    <undo index="0" exp="area" dr="K22:K45" r="K47" sId="1"/>
    <undo index="0" exp="area" dr="J22:J45" r="J47" sId="1"/>
    <undo index="0" exp="area" dr="I22:I45" r="I4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3727959.45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4" sId="1" ref="A22:XFD22" action="deleteRow">
    <undo index="0" exp="area" dr="P22:P45" r="P46" sId="1"/>
    <undo index="0" exp="area" dr="O22:O45" r="O46" sId="1"/>
    <undo index="0" exp="area" dr="N22:N45" r="N46" sId="1"/>
    <undo index="0" exp="area" dr="M22:M45" r="M46" sId="1"/>
    <undo index="0" exp="area" dr="L22:L45" r="L46" sId="1"/>
    <undo index="0" exp="area" dr="K22:K44" r="K46" sId="1"/>
    <undo index="0" exp="area" dr="J22:J44" r="J46" sId="1"/>
    <undo index="0" exp="area" dr="I22:I44" r="I4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5" sId="1" ref="A22:XFD22" action="deleteRow">
    <undo index="0" exp="area" dr="P22:P44" r="P45" sId="1"/>
    <undo index="0" exp="area" dr="O22:O44" r="O45" sId="1"/>
    <undo index="0" exp="area" dr="N22:N44" r="N45" sId="1"/>
    <undo index="0" exp="area" dr="M22:M44" r="M45" sId="1"/>
    <undo index="0" exp="area" dr="L22:L44" r="L45" sId="1"/>
    <undo index="0" exp="area" dr="K22:K43" r="K45" sId="1"/>
    <undo index="0" exp="area" dr="J22:J43" r="J45" sId="1"/>
    <undo index="0" exp="area" dr="I22:I43" r="I4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3721686.06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6" sId="1" ref="A22:XFD22" action="deleteRow">
    <undo index="0" exp="area" dr="P22:P43" r="P44" sId="1"/>
    <undo index="0" exp="area" dr="O22:O43" r="O44" sId="1"/>
    <undo index="0" exp="area" dr="N22:N43" r="N44" sId="1"/>
    <undo index="0" exp="area" dr="M22:M43" r="M44" sId="1"/>
    <undo index="0" exp="area" dr="L22:L43" r="L44" sId="1"/>
    <undo index="0" exp="area" dr="K22:K42" r="K44" sId="1"/>
    <undo index="0" exp="area" dr="J22:J42" r="J44" sId="1"/>
    <undo index="0" exp="area" dr="I22:I42" r="I4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3742597.34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7" sId="1" ref="A22:XFD22" action="deleteRow">
    <undo index="0" exp="area" dr="P22:P42" r="P43" sId="1"/>
    <undo index="0" exp="area" dr="O22:O42" r="O43" sId="1"/>
    <undo index="0" exp="area" dr="N22:N42" r="N43" sId="1"/>
    <undo index="0" exp="area" dr="M22:M42" r="M43" sId="1"/>
    <undo index="0" exp="area" dr="L22:L42" r="L43" sId="1"/>
    <undo index="0" exp="area" dr="K22:K41" r="K43" sId="1"/>
    <undo index="0" exp="area" dr="J22:J41" r="J43" sId="1"/>
    <undo index="0" exp="area" dr="I22:I41" r="I4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8" sId="1" ref="A22:XFD22" action="deleteRow">
    <undo index="0" exp="area" dr="P22:P41" r="P42" sId="1"/>
    <undo index="0" exp="area" dr="O22:O41" r="O42" sId="1"/>
    <undo index="0" exp="area" dr="N22:N41" r="N42" sId="1"/>
    <undo index="0" exp="area" dr="M22:M41" r="M42" sId="1"/>
    <undo index="0" exp="area" dr="L22:L41" r="L42" sId="1"/>
    <undo index="0" exp="area" dr="K22:K40" r="K42" sId="1"/>
    <undo index="0" exp="area" dr="J22:J40" r="J42" sId="1"/>
    <undo index="0" exp="area" dr="I22:I40" r="I4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3734232.83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59" sId="1" ref="A22:XFD22" action="deleteRow">
    <undo index="0" exp="area" dr="P22:P40" r="P41" sId="1"/>
    <undo index="0" exp="area" dr="O22:O40" r="O41" sId="1"/>
    <undo index="0" exp="area" dr="N22:N40" r="N41" sId="1"/>
    <undo index="0" exp="area" dr="M22:M40" r="M41" sId="1"/>
    <undo index="0" exp="area" dr="L22:L40" r="L41" sId="1"/>
    <undo index="0" exp="area" dr="K22:K39" r="K41" sId="1"/>
    <undo index="0" exp="area" dr="J22:J39" r="J41" sId="1"/>
    <undo index="0" exp="area" dr="I22:I39" r="I4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16315303.630000001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0" sId="1" ref="A22:XFD22" action="deleteRow">
    <undo index="0" exp="area" dr="P22:P39" r="P40" sId="1"/>
    <undo index="0" exp="area" dr="O22:O39" r="O40" sId="1"/>
    <undo index="0" exp="area" dr="N22:N39" r="N40" sId="1"/>
    <undo index="0" exp="area" dr="M22:M39" r="M40" sId="1"/>
    <undo index="0" exp="area" dr="L22:L39" r="L40" sId="1"/>
    <undo index="0" exp="area" dr="K22:K38" r="K40" sId="1"/>
    <undo index="0" exp="area" dr="J22:J38" r="J40" sId="1"/>
    <undo index="0" exp="area" dr="I22:I38" r="I4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33063365.91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1" sId="1" ref="A22:XFD22" action="deleteRow">
    <undo index="0" exp="area" dr="P22:P38" r="P39" sId="1"/>
    <undo index="0" exp="area" dr="O22:O38" r="O39" sId="1"/>
    <undo index="0" exp="area" dr="N22:N38" r="N39" sId="1"/>
    <undo index="0" exp="area" dr="M22:M38" r="M39" sId="1"/>
    <undo index="0" exp="area" dr="L22:L38" r="L39" sId="1"/>
    <undo index="0" exp="area" dr="K22:K37" r="K39" sId="1"/>
    <undo index="0" exp="area" dr="J22:J37" r="J39" sId="1"/>
    <undo index="0" exp="area" dr="I22:I37" r="I3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790.2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4568638.55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2" sId="1" ref="A22:XFD22" action="deleteRow">
    <undo index="0" exp="area" dr="P22:P37" r="P38" sId="1"/>
    <undo index="0" exp="area" dr="O22:O37" r="O38" sId="1"/>
    <undo index="0" exp="area" dr="N22:N37" r="N38" sId="1"/>
    <undo index="0" exp="area" dr="M22:M37" r="M38" sId="1"/>
    <undo index="0" exp="area" dr="L22:L37" r="L38" sId="1"/>
    <undo index="0" exp="area" dr="K22:K36" r="K38" sId="1"/>
    <undo index="0" exp="area" dr="J22:J36" r="J38" sId="1"/>
    <undo index="0" exp="area" dr="I22:I36" r="I3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2779.2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23207671.640000001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3" sId="1" ref="A22:XFD22" action="deleteRow">
    <undo index="0" exp="area" dr="P22:P36" r="P37" sId="1"/>
    <undo index="0" exp="area" dr="O22:O36" r="O37" sId="1"/>
    <undo index="0" exp="area" dr="N22:N36" r="N37" sId="1"/>
    <undo index="0" exp="area" dr="M22:M36" r="M37" sId="1"/>
    <undo index="0" exp="area" dr="L22:L36" r="L37" sId="1"/>
    <undo index="0" exp="area" dr="K22:K35" r="K37" sId="1"/>
    <undo index="0" exp="area" dr="J22:J35" r="J37" sId="1"/>
    <undo index="0" exp="area" dr="I22:I35" r="I3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1180.3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1054.4000000000001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6746900.46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4" sId="1" ref="A22:XFD22" action="deleteRow">
    <undo index="0" exp="area" dr="P22:P35" r="P36" sId="1"/>
    <undo index="0" exp="area" dr="O22:O35" r="O36" sId="1"/>
    <undo index="0" exp="area" dr="N22:N35" r="N36" sId="1"/>
    <undo index="0" exp="area" dr="M22:M35" r="M36" sId="1"/>
    <undo index="0" exp="area" dr="L22:L35" r="L36" sId="1"/>
    <undo index="0" exp="area" dr="K22:K34" r="K36" sId="1"/>
    <undo index="0" exp="area" dr="J22:J34" r="J36" sId="1"/>
    <undo index="0" exp="area" dr="I22:I34" r="I3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2399.3000000000002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2077.4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10218435.859999999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5" sId="1" ref="A22:XFD22" action="deleteRow">
    <undo index="0" exp="area" dr="P22:P34" r="P35" sId="1"/>
    <undo index="0" exp="area" dr="O22:O34" r="O35" sId="1"/>
    <undo index="0" exp="area" dr="N22:N34" r="N35" sId="1"/>
    <undo index="0" exp="area" dr="M22:M34" r="M35" sId="1"/>
    <undo index="0" exp="area" dr="L22:L34" r="L35" sId="1"/>
    <undo index="0" exp="area" dr="K22:K33" r="K35" sId="1"/>
    <undo index="0" exp="area" dr="J22:J33" r="J35" sId="1"/>
    <undo index="0" exp="area" dr="I22:I33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1286.4000000000001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1142.2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5971217.5999999996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6" sId="1" ref="A22:XFD22" action="deleteRow">
    <undo index="0" exp="area" dr="P22:P33" r="P34" sId="1"/>
    <undo index="0" exp="area" dr="O22:O33" r="O34" sId="1"/>
    <undo index="0" exp="area" dr="N22:N33" r="N34" sId="1"/>
    <undo index="0" exp="area" dr="M22:M33" r="M34" sId="1"/>
    <undo index="0" exp="area" dr="L22:L33" r="L34" sId="1"/>
    <undo index="0" exp="area" dr="K22:K32" r="K34" sId="1"/>
    <undo index="0" exp="area" dr="J22:J32" r="J34" sId="1"/>
    <undo index="0" exp="area" dr="I22:I32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1417.3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1228.4000000000001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7860292.5999999996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7" sId="1" ref="A22:XFD22" action="deleteRow">
    <undo index="0" exp="area" dr="P22:P32" r="P33" sId="1"/>
    <undo index="0" exp="area" dr="O22:O32" r="O33" sId="1"/>
    <undo index="0" exp="area" dr="N22:N32" r="N33" sId="1"/>
    <undo index="0" exp="area" dr="M22:M32" r="M33" sId="1"/>
    <undo index="0" exp="area" dr="L22:L32" r="L33" sId="1"/>
    <undo index="0" exp="area" dr="K22:K31" r="K33" sId="1"/>
    <undo index="0" exp="area" dr="J22:J31" r="J33" sId="1"/>
    <undo index="0" exp="area" dr="I22:I31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1065.3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826.5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5288612.7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8" sId="1" ref="A22:XFD22" action="deleteRow">
    <undo index="0" exp="area" dr="P22:P31" r="P32" sId="1"/>
    <undo index="0" exp="area" dr="O22:O31" r="O32" sId="1"/>
    <undo index="0" exp="area" dr="N22:N31" r="N32" sId="1"/>
    <undo index="0" exp="area" dr="M22:M31" r="M32" sId="1"/>
    <undo index="0" exp="area" dr="L22:L31" r="L32" sId="1"/>
    <undo index="0" exp="area" dr="K22:K30" r="K32" sId="1"/>
    <undo index="0" exp="area" dr="J22:J30" r="J32" sId="1"/>
    <undo index="0" exp="area" dr="I22:I30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1181.8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4513939.59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16681.849999999999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69" sId="1" ref="A22:XFD22" action="deleteRow">
    <undo index="0" exp="area" dr="P22:P30" r="P31" sId="1"/>
    <undo index="0" exp="area" dr="O22:O30" r="O31" sId="1"/>
    <undo index="0" exp="area" dr="N22:N30" r="N31" sId="1"/>
    <undo index="0" exp="area" dr="M22:M30" r="M31" sId="1"/>
    <undo index="0" exp="area" dr="L22:L30" r="L31" sId="1"/>
    <undo index="0" exp="area" dr="K22:K29" r="K31" sId="1"/>
    <undo index="0" exp="area" dr="J22:J29" r="J31" sId="1"/>
    <undo index="0" exp="area" dr="I22:I29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989.3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3208135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0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8" r="K30" sId="1"/>
    <undo index="0" exp="area" dr="J22:J28" r="J30" sId="1"/>
    <undo index="0" exp="area" dr="I22:I28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1369.4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1215.3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6353371.3600000003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1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7" r="K29" sId="1"/>
    <undo index="0" exp="area" dr="J22:J27" r="J29" sId="1"/>
    <undo index="0" exp="area" dr="I22:I27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2188.6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1375.6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6766381.2300000004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2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6" r="K28" sId="1"/>
    <undo index="0" exp="area" dr="J22:J26" r="J28" sId="1"/>
    <undo index="0" exp="area" dr="I22:I26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2664.7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10365467.460000001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3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5" r="K27" sId="1"/>
    <undo index="0" exp="area" dr="J22:J25" r="J27" sId="1"/>
    <undo index="0" exp="area" dr="I22:I25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27423634.329999998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4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4" r="K26" sId="1"/>
    <undo index="0" exp="area" dr="J22:J24" r="J26" sId="1"/>
    <undo index="0" exp="area" dr="I22:I24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49275857.159999996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5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3" r="K25" sId="1"/>
    <undo index="0" exp="area" dr="J22:J23" r="J25" sId="1"/>
    <undo index="0" exp="area" dr="I22:I23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29897103.82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6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" r="K24" sId="1"/>
    <undo index="0" exp="area" dr="J22" r="J24" sId="1"/>
    <undo index="0" exp="area" dr="I22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17596585.66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77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L22">
        <v>57058101.109999999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5378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Сургутскому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SUM(#REF!)</f>
      </nc>
      <ndxf>
        <font>
          <b/>
          <sz val="10"/>
          <color auto="1"/>
          <name val="Times New Roman"/>
          <scheme val="none"/>
        </font>
        <numFmt numFmtId="5" formatCode="#,##0\ _₽;\-#,##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9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0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9" r="K30" sId="1"/>
    <undo index="0" exp="area" dr="J22:J29" r="J30" sId="1"/>
    <undo index="0" exp="area" dr="I22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5942740.2599999998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1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51892970.039999999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2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8723013.4000000004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3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29202710.399999999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4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10061769.140000001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5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10254473.01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6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20797674.34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7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</dxf>
    </rfmt>
    <rcc rId="0" sId="1" dxf="1">
      <nc r="A22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20934028.98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88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22">
        <f>L22/J22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9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0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424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2" t="inlineStr">
        <is>
          <t>ул. Гагарина,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2001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5515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4401.8999999999996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549105.51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1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425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2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5701341.7699999996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2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426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2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2008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5157.3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4383.6000000000004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7939865.5700000003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3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</font>
        <alignment horizontal="center" vertical="center" readingOrder="0"/>
      </dxf>
    </rfmt>
    <rcc rId="0" sId="1" dxf="1">
      <nc r="A22">
        <v>427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2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2219775.13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4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b/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5395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6" sId="1" ref="A22:XFD22" action="deleteRow">
    <undo index="0" exp="area" dr="P22:P34" r="P35" sId="1"/>
    <undo index="0" exp="area" dr="O22:O34" r="O35" sId="1"/>
    <undo index="0" exp="area" dr="N22:N34" r="N35" sId="1"/>
    <undo index="0" exp="area" dr="M22:M34" r="M35" sId="1"/>
    <undo index="0" exp="area" dr="L22:L34" r="L35" sId="1"/>
    <undo index="0" exp="area" dr="K22:K34" r="K35" sId="1"/>
    <undo index="0" exp="area" dr="J22:J34" r="J35" sId="1"/>
    <undo index="0" exp="area" dr="I22:I34" r="I3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20891333.850000001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7" sId="1" ref="A22:XFD22" action="deleteRow">
    <undo index="0" exp="area" dr="P22:P33" r="P34" sId="1"/>
    <undo index="0" exp="area" dr="O22:O33" r="O34" sId="1"/>
    <undo index="0" exp="area" dr="N22:N33" r="N34" sId="1"/>
    <undo index="0" exp="area" dr="M22:M33" r="M34" sId="1"/>
    <undo index="0" exp="area" dr="L22:L33" r="L34" sId="1"/>
    <undo index="0" exp="area" dr="K22:K33" r="K34" sId="1"/>
    <undo index="0" exp="area" dr="J22:J33" r="J34" sId="1"/>
    <undo index="0" exp="area" dr="I22:I33" r="I3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5083533.54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8" sId="1" ref="A22:XFD22" action="deleteRow">
    <undo index="0" exp="area" dr="P22:P32" r="P33" sId="1"/>
    <undo index="0" exp="area" dr="O22:O32" r="O33" sId="1"/>
    <undo index="0" exp="area" dr="N22:N32" r="N33" sId="1"/>
    <undo index="0" exp="area" dr="M22:M32" r="M33" sId="1"/>
    <undo index="0" exp="area" dr="L22:L32" r="L33" sId="1"/>
    <undo index="0" exp="area" dr="K22:K32" r="K33" sId="1"/>
    <undo index="0" exp="area" dr="J22:J32" r="J33" sId="1"/>
    <undo index="0" exp="area" dr="I22:I32" r="I3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4377579.18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399" sId="1" ref="A22:XFD22" action="deleteRow">
    <undo index="0" exp="area" dr="P22:P31" r="P32" sId="1"/>
    <undo index="0" exp="area" dr="O22:O31" r="O32" sId="1"/>
    <undo index="0" exp="area" dr="N22:N31" r="N32" sId="1"/>
    <undo index="0" exp="area" dr="M22:M31" r="M32" sId="1"/>
    <undo index="0" exp="area" dr="L22:L31" r="L32" sId="1"/>
    <undo index="0" exp="area" dr="K22:K31" r="K32" sId="1"/>
    <undo index="0" exp="area" dr="J22:J31" r="J32" sId="1"/>
    <undo index="0" exp="area" dr="I22:I31" r="I32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10146678.57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0" sId="1" ref="A22:XFD22" action="deleteRow">
    <undo index="0" exp="area" dr="P22:P30" r="P31" sId="1"/>
    <undo index="0" exp="area" dr="O22:O30" r="O31" sId="1"/>
    <undo index="0" exp="area" dr="N22:N30" r="N31" sId="1"/>
    <undo index="0" exp="area" dr="M22:M30" r="M31" sId="1"/>
    <undo index="0" exp="area" dr="L22:L30" r="L31" sId="1"/>
    <undo index="0" exp="area" dr="K22:K30" r="K31" sId="1"/>
    <undo index="0" exp="area" dr="J22:J30" r="J31" sId="1"/>
    <undo index="0" exp="area" dr="I22:I30" r="I31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10435171.91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1" sId="1" ref="A22:XFD22" action="deleteRow">
    <undo index="0" exp="area" dr="P22:P29" r="P30" sId="1"/>
    <undo index="0" exp="area" dr="O22:O29" r="O30" sId="1"/>
    <undo index="0" exp="area" dr="N22:N29" r="N30" sId="1"/>
    <undo index="0" exp="area" dr="M22:M29" r="M30" sId="1"/>
    <undo index="0" exp="area" dr="L22:L29" r="L30" sId="1"/>
    <undo index="0" exp="area" dr="K22:K29" r="K30" sId="1"/>
    <undo index="0" exp="area" dr="J22:J29" r="J30" sId="1"/>
    <undo index="0" exp="area" dr="I22:I29" r="I30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20690148.780000001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2" sId="1" ref="A22:XFD22" action="deleteRow">
    <undo index="0" exp="area" dr="P22:P28" r="P29" sId="1"/>
    <undo index="0" exp="area" dr="O22:O28" r="O29" sId="1"/>
    <undo index="0" exp="area" dr="N22:N28" r="N29" sId="1"/>
    <undo index="0" exp="area" dr="M22:M28" r="M29" sId="1"/>
    <undo index="0" exp="area" dr="L22:L28" r="L29" sId="1"/>
    <undo index="0" exp="area" dr="K22:K28" r="K29" sId="1"/>
    <undo index="0" exp="area" dr="J22:J28" r="J29" sId="1"/>
    <undo index="0" exp="area" dr="I22:I28" r="I29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22">
        <v>434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1648.2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482760.86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3" sId="1" ref="A22:XFD22" action="deleteRow">
    <undo index="0" exp="area" dr="P22:P27" r="P28" sId="1"/>
    <undo index="0" exp="area" dr="O22:O27" r="O28" sId="1"/>
    <undo index="0" exp="area" dr="N22:N27" r="N28" sId="1"/>
    <undo index="0" exp="area" dr="M22:M27" r="M28" sId="1"/>
    <undo index="0" exp="area" dr="L22:L27" r="L28" sId="1"/>
    <undo index="0" exp="area" dr="K22:K27" r="K28" sId="1"/>
    <undo index="0" exp="area" dr="J22:J27" r="J28" sId="1"/>
    <undo index="0" exp="area" dr="I22:I27" r="I28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30290665.18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4" sId="1" ref="A22:XFD22" action="deleteRow">
    <undo index="0" exp="area" dr="P22:P26" r="P27" sId="1"/>
    <undo index="0" exp="area" dr="O22:O26" r="O27" sId="1"/>
    <undo index="0" exp="area" dr="N22:N26" r="N27" sId="1"/>
    <undo index="0" exp="area" dr="M22:M26" r="M27" sId="1"/>
    <undo index="0" exp="area" dr="L22:L26" r="L27" sId="1"/>
    <undo index="0" exp="area" dr="K22:K26" r="K27" sId="1"/>
    <undo index="0" exp="area" dr="J22:J26" r="J27" sId="1"/>
    <undo index="0" exp="area" dr="I22:I26" r="I27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30363645.32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5" sId="1" ref="A22:XFD22" action="deleteRow">
    <undo index="0" exp="area" dr="P22:P25" r="P26" sId="1"/>
    <undo index="0" exp="area" dr="O22:O25" r="O26" sId="1"/>
    <undo index="0" exp="area" dr="N22:N25" r="N26" sId="1"/>
    <undo index="0" exp="area" dr="M22:M25" r="M26" sId="1"/>
    <undo index="0" exp="area" dr="L22:L25" r="L26" sId="1"/>
    <undo index="0" exp="area" dr="K22:K25" r="K26" sId="1"/>
    <undo index="0" exp="area" dr="J22:J25" r="J26" sId="1"/>
    <undo index="0" exp="area" dr="I22:I25" r="I26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4868603.2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6" sId="1" ref="A22:XFD22" action="deleteRow">
    <undo index="0" exp="area" dr="P22:P24" r="P25" sId="1"/>
    <undo index="0" exp="area" dr="O22:O24" r="O25" sId="1"/>
    <undo index="0" exp="area" dr="N22:N24" r="N25" sId="1"/>
    <undo index="0" exp="area" dr="M22:M24" r="M25" sId="1"/>
    <undo index="0" exp="area" dr="L22:L24" r="L25" sId="1"/>
    <undo index="0" exp="area" dr="K22:K24" r="K25" sId="1"/>
    <undo index="0" exp="area" dr="J22:J24" r="J25" sId="1"/>
    <undo index="0" exp="area" dr="I22:I24" r="I25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12333821.73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7" sId="1" ref="A22:XFD22" action="deleteRow">
    <undo index="0" exp="area" dr="P22:P23" r="P24" sId="1"/>
    <undo index="0" exp="area" dr="O22:O23" r="O24" sId="1"/>
    <undo index="0" exp="area" dr="N22:N23" r="N24" sId="1"/>
    <undo index="0" exp="area" dr="M22:M23" r="M24" sId="1"/>
    <undo index="0" exp="area" dr="L22:L23" r="L24" sId="1"/>
    <undo index="0" exp="area" dr="K22:K23" r="K24" sId="1"/>
    <undo index="0" exp="area" dr="J22:J23" r="J24" sId="1"/>
    <undo index="0" exp="area" dr="I22:I23" r="I24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19130956.530000001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8" sId="1" ref="A22:XFD22" action="deleteRow">
    <undo index="0" exp="area" dr="P22" r="P23" sId="1"/>
    <undo index="0" exp="area" dr="O22" r="O23" sId="1"/>
    <undo index="0" exp="area" dr="N22" r="N23" sId="1"/>
    <undo index="0" exp="area" dr="M22" r="M23" sId="1"/>
    <undo index="0" exp="area" dr="L22" r="L23" sId="1"/>
    <undo index="0" exp="area" dr="K22" r="K23" sId="1"/>
    <undo index="0" exp="area" dr="J22" r="J23" sId="1"/>
    <undo index="0" exp="area" dr="I22" r="I23" sId="1"/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cc rId="0" sId="1" dxf="1">
      <nc r="A22">
        <v>440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2" t="inlineStr">
        <is>
          <t>ул. Свердлова,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2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2">
        <v>3181.56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2">
        <v>2910.96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">
        <v>110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2">
        <v>3575551.19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2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22">
        <f>ROUND(L22-N22-O22,2)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">
        <f>L22/J22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409" sId="1" ref="A22:XFD22" action="deleteRow">
    <undo index="0" exp="area" ref3D="1" dr="$A$7:$HF$22" dn="Z_93904860_B48A_4021_A86F_AC81B34BBAE5_.wvu.FilterData" sId="1"/>
    <undo index="0" exp="area" ref3D="1" dr="$A$7:$HF$22" dn="Z_8C58AD1E_E4A1_4977_94FA_51C927B1E6D5_.wvu.FilterData" sId="1"/>
    <undo index="0" exp="area" ref3D="1" dr="$A$7:$HF$22" dn="Z_80F1158C_761E_452B_9145_C7104AB39560_.wvu.FilterData" sId="1"/>
    <undo index="0" exp="area" ref3D="1" dr="$A$7:$HF$22" dn="Z_75ED95D7_0E8B_4E94_970C_5D0BD0CD5738_.wvu.FilterData" sId="1"/>
    <undo index="0" exp="area" ref3D="1" dr="$A$7:$HF$22" dn="Z_6E4346A7_475B_409E_9807_343CB64B5936_.wvu.FilterData" sId="1"/>
    <undo index="0" exp="area" ref3D="1" dr="$A$7:$HF$22" dn="Z_BB1E6716_DD0E_4349_AC99_9EC4269758C1_.wvu.FilterData" sId="1"/>
    <undo index="0" exp="area" ref3D="1" dr="$A$7:$HF$22" dn="Z_5DCD0A7F_FAE9_4DB6_BF37_4B6049632719_.wvu.FilterData" sId="1"/>
    <undo index="0" exp="area" ref3D="1" dr="$A$8:$HF$22" dn="Z_5E006C29_8CAE_4567_A448_0A7AE87B1238_.wvu.FilterData" sId="1"/>
    <undo index="0" exp="area" ref3D="1" dr="$A$7:$HF$22" dn="Z_644BBD81_7B01_42EF_8464_336FC73822E5_.wvu.FilterData" sId="1"/>
    <undo index="0" exp="area" ref3D="1" dr="$A$7:$HF$22" dn="Z_6BF9F808_9531_4E29_BA1D_B0F83E5699A3_.wvu.FilterData" sId="1"/>
    <undo index="0" exp="area" ref3D="1" dr="$A$7:$HF$22" dn="Z_417E6187_E223_4699_8482_CBFF53C98EEC_.wvu.FilterData" sId="1"/>
    <undo index="0" exp="area" ref3D="1" dr="$A$7:$HF$22" dn="Z_595B1019_F24B_474C_9DDA_4B59FA071D28_.wvu.FilterData" sId="1"/>
    <undo index="0" exp="area" ref3D="1" dr="$A$7:$HF$22" dn="Z_C692B753_2765_4DD6_A28E_4482CAA0936B_.wvu.FilterData" sId="1"/>
    <undo index="0" exp="area" ref3D="1" dr="$A$7:$HF$22" dn="Z_40419BB7_1B09_4C03_AE4C_32B60FD2DD44_.wvu.FilterData" sId="1"/>
    <undo index="0" exp="area" ref3D="1" dr="$A$7:$HF$22" dn="Z_2D251680_B84F_4E29_BF6C_4FDFCC57E2D1_.wvu.FilterData" sId="1"/>
    <undo index="0" exp="area" ref3D="1" dr="$A$7:$HF$22" dn="_ФильтрБазыДанных" sId="1"/>
    <undo index="0" exp="area" ref3D="1" dr="$A$7:$HF$22" dn="Z_05B3B7EC_8972_4755_A0C6_1B6EC7BEDE2D_.wvu.FilterData" sId="1"/>
    <undo index="2" exp="area" ref3D="1" dr="$V$1:$X$1048576" dn="Z_0F7A5FB5_0534_4FDB_9965_C60884F14F00_.wvu.Cols" sId="1"/>
    <undo index="1" exp="area" ref3D="1" dr="$C$1:$K$1048576" dn="Z_0F7A5FB5_0534_4FDB_9965_C60884F14F00_.wvu.Cols" sId="1"/>
    <undo index="0" exp="area" ref3D="1" dr="$A$7:$HF$22" dn="Z_0F7A5FB5_0534_4FDB_9965_C60884F14F00_.wvu.FilterData" sId="1"/>
    <undo index="0" exp="area" ref3D="1" dr="$A$7:$HF$22" dn="Z_173D8A6B_F932_42EF_A776_255040756DF7_.wvu.FilterData" sId="1"/>
    <undo index="0" exp="area" ref3D="1" dr="$A$7:$HF$22" dn="Z_1B194196_7968_4915_9421_17F163E29417_.wvu.FilterData" sId="1"/>
    <undo index="0" exp="area" ref3D="1" dr="$A$7:$HF$22" dn="Z_24C0A071_D066_4645_B2E9_C83501974328_.wvu.FilterData" sId="1"/>
    <undo index="0" exp="area" ref3D="1" dr="$A$7:$HF$22" dn="Z_201A5BB9_6456_4C6C_93D6_A30C2704A838_.wvu.FilterData" sId="1"/>
    <undo index="0" exp="area" ref3D="1" dr="$A$7:$HF$22" dn="Z_1DF6E416_7E23_452E_9D2B_ADB5BDD43D76_.wvu.FilterData" sId="1"/>
    <undo index="0" exp="area" ref3D="1" dr="$A$7:$HF$22" dn="Z_F213106E_BA91_4CB1_ADB0_F8410EA7BB52_.wvu.FilterData" sId="1"/>
    <undo index="0" exp="area" ref3D="1" dr="$A$7:$HF$22" dn="Z_D0506B87_C788_4DFC_81DA_59FDA8AD6CDC_.wvu.FilterData" sId="1"/>
    <undo index="0" exp="area" ref3D="1" dr="$A$7:$HF$22" dn="Z_CA245A3F_FDEC_45E9_84D0_A27358CCB45D_.wvu.FilterData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">
        <f>L22/J22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0" sId="1" ref="A22:XFD22" action="deleteRow">
    <undo index="2" exp="area" ref3D="1" dr="$V$1:$X$1048576" dn="Z_0F7A5FB5_0534_4FDB_9965_C60884F14F00_.wvu.Cols" sId="1"/>
    <undo index="1" exp="area" ref3D="1" dr="$C$1:$K$1048576" dn="Z_0F7A5FB5_0534_4FDB_9965_C60884F14F00_.wvu.Cols" sId="1"/>
    <rfmt sheetId="1" xfDxf="1" sqref="A22:XFD22" start="0" length="0">
      <dxf>
        <font>
          <color auto="1"/>
        </font>
        <alignment horizontal="center" vertical="center" readingOrder="0"/>
      </dxf>
    </rfmt>
    <rfmt sheetId="1" sqref="A22" start="0" length="0">
      <dxf>
        <font>
          <sz val="10"/>
          <color auto="1"/>
          <name val="Times New Roman"/>
          <scheme val="none"/>
        </font>
      </dxf>
    </rfmt>
    <rfmt sheetId="1" sqref="B22" start="0" length="0">
      <dxf>
        <font>
          <sz val="9"/>
          <color auto="1"/>
          <name val="Times New Roman"/>
          <scheme val="none"/>
        </font>
      </dxf>
    </rfmt>
    <rfmt sheetId="1" s="1" sqref="C22" start="0" length="0">
      <dxf>
        <font>
          <sz val="9"/>
          <color auto="1"/>
          <name val="Times New Roman"/>
          <scheme val="none"/>
        </font>
      </dxf>
    </rfmt>
    <rfmt sheetId="1" sqref="D22" start="0" length="0">
      <dxf>
        <font>
          <sz val="9"/>
          <color auto="1"/>
          <name val="Times New Roman"/>
          <scheme val="none"/>
        </font>
      </dxf>
    </rfmt>
    <rfmt sheetId="1" sqref="E22" start="0" length="0">
      <dxf>
        <font>
          <sz val="9"/>
          <color auto="1"/>
          <name val="Times New Roman"/>
          <scheme val="none"/>
        </font>
      </dxf>
    </rfmt>
    <rfmt sheetId="1" sqref="F22" start="0" length="0">
      <dxf>
        <font>
          <sz val="9"/>
          <color auto="1"/>
          <name val="Times New Roman"/>
          <scheme val="none"/>
        </font>
      </dxf>
    </rfmt>
    <rfmt sheetId="1" sqref="G22" start="0" length="0">
      <dxf>
        <font>
          <sz val="9"/>
          <color auto="1"/>
          <name val="Times New Roman"/>
          <scheme val="none"/>
        </font>
      </dxf>
    </rfmt>
    <rfmt sheetId="1" sqref="H22" start="0" length="0">
      <dxf>
        <font>
          <sz val="9"/>
          <color auto="1"/>
          <name val="Times New Roman"/>
          <scheme val="none"/>
        </font>
      </dxf>
    </rfmt>
    <rfmt sheetId="1" sqref="I22" start="0" length="0">
      <dxf>
        <font>
          <sz val="9"/>
          <color auto="1"/>
          <name val="Times New Roman"/>
          <scheme val="none"/>
        </font>
      </dxf>
    </rfmt>
    <rfmt sheetId="1" sqref="J22" start="0" length="0">
      <dxf>
        <font>
          <sz val="9"/>
          <color auto="1"/>
          <name val="Times New Roman"/>
          <scheme val="none"/>
        </font>
      </dxf>
    </rfmt>
    <rfmt sheetId="1" sqref="K22" start="0" length="0">
      <dxf>
        <font>
          <sz val="9"/>
          <color auto="1"/>
          <name val="Times New Roman"/>
          <scheme val="none"/>
        </font>
      </dxf>
    </rfmt>
    <rfmt sheetId="1" sqref="L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22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22" start="0" length="0">
      <dxf>
        <font>
          <sz val="9"/>
          <color auto="1"/>
          <name val="Times New Roman"/>
          <scheme val="none"/>
        </font>
      </dxf>
    </rfmt>
  </rrc>
  <rdn rId="0" localSheetId="1" customView="1" name="Z_6725B206_02A3_41EE_A09B_03A97F50C47F_.wvu.PrintTitles" hidden="1" oldHidden="1">
    <formula>перечень!$4:$7</formula>
  </rdn>
  <rdn rId="0" localSheetId="1" customView="1" name="Z_6725B206_02A3_41EE_A09B_03A97F50C47F_.wvu.Rows" hidden="1" oldHidden="1">
    <formula>перечень!$1:$1</formula>
  </rdn>
  <rdn rId="0" localSheetId="1" customView="1" name="Z_6725B206_02A3_41EE_A09B_03A97F50C47F_.wvu.FilterData" hidden="1" oldHidden="1">
    <formula>перечень!$A$7:$HF$21</formula>
  </rdn>
  <rdn rId="0" localSheetId="2" customView="1" name="Z_6725B206_02A3_41EE_A09B_03A97F50C47F_.wvu.FilterData" hidden="1" oldHidden="1">
    <formula>Лист1!$A$1:$H$1</formula>
  </rdn>
  <rcv guid="{6725B206-02A3-41EE-A09B-03A97F50C4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21"/>
  <sheetViews>
    <sheetView tabSelected="1" topLeftCell="A2" zoomScale="90" zoomScaleNormal="9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22" sqref="A22:D267"/>
    </sheetView>
  </sheetViews>
  <sheetFormatPr defaultColWidth="9.140625" defaultRowHeight="15" x14ac:dyDescent="0.25"/>
  <cols>
    <col min="1" max="1" width="9.42578125" style="16" customWidth="1"/>
    <col min="2" max="2" width="42.28515625" style="2" customWidth="1"/>
    <col min="3" max="3" width="5.5703125" style="7" customWidth="1"/>
    <col min="4" max="4" width="7.140625" style="2" customWidth="1"/>
    <col min="5" max="5" width="13.7109375" style="2" customWidth="1"/>
    <col min="6" max="6" width="15.28515625" style="2" customWidth="1"/>
    <col min="7" max="8" width="5.42578125" style="2" customWidth="1"/>
    <col min="9" max="9" width="15.140625" style="2" customWidth="1"/>
    <col min="10" max="10" width="18" style="2" customWidth="1"/>
    <col min="11" max="11" width="16.140625" style="2" customWidth="1"/>
    <col min="12" max="12" width="18.5703125" style="8" customWidth="1"/>
    <col min="13" max="13" width="20.28515625" style="8" customWidth="1"/>
    <col min="14" max="14" width="18.140625" style="8" customWidth="1"/>
    <col min="15" max="15" width="17.28515625" style="8" customWidth="1"/>
    <col min="16" max="16" width="19" style="8" customWidth="1"/>
    <col min="17" max="17" width="13.28515625" style="8" customWidth="1"/>
    <col min="18" max="18" width="10.7109375" style="8" customWidth="1"/>
    <col min="19" max="19" width="12" style="2" customWidth="1"/>
    <col min="20" max="20" width="16.42578125" style="4" bestFit="1" customWidth="1"/>
    <col min="21" max="21" width="9.140625" style="4"/>
    <col min="22" max="22" width="18.85546875" style="4" customWidth="1"/>
    <col min="23" max="23" width="15.85546875" style="4" customWidth="1"/>
    <col min="24" max="24" width="17.140625" style="4" customWidth="1"/>
    <col min="25" max="16384" width="9.140625" style="4"/>
  </cols>
  <sheetData>
    <row r="1" spans="1:19" ht="22.5" hidden="1" customHeight="1" x14ac:dyDescent="0.25">
      <c r="P1" s="65" t="s">
        <v>92</v>
      </c>
      <c r="Q1" s="65"/>
      <c r="R1" s="65"/>
      <c r="S1" s="65"/>
    </row>
    <row r="2" spans="1:19" ht="18.75" x14ac:dyDescent="0.25">
      <c r="A2" s="91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30" customHeight="1" x14ac:dyDescent="0.25">
      <c r="A3" s="69" t="s">
        <v>24</v>
      </c>
      <c r="B3" s="69"/>
      <c r="C3" s="69"/>
      <c r="D3" s="69"/>
      <c r="E3" s="7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" customHeight="1" x14ac:dyDescent="0.25">
      <c r="A4" s="77" t="s">
        <v>0</v>
      </c>
      <c r="B4" s="86" t="s">
        <v>1</v>
      </c>
      <c r="C4" s="89" t="s">
        <v>2</v>
      </c>
      <c r="D4" s="90"/>
      <c r="E4" s="95" t="s">
        <v>51</v>
      </c>
      <c r="F4" s="80" t="s">
        <v>3</v>
      </c>
      <c r="G4" s="80" t="s">
        <v>4</v>
      </c>
      <c r="H4" s="80" t="s">
        <v>5</v>
      </c>
      <c r="I4" s="66" t="s">
        <v>6</v>
      </c>
      <c r="J4" s="92" t="s">
        <v>7</v>
      </c>
      <c r="K4" s="66" t="s">
        <v>8</v>
      </c>
      <c r="L4" s="73" t="s">
        <v>9</v>
      </c>
      <c r="M4" s="74"/>
      <c r="N4" s="74"/>
      <c r="O4" s="74"/>
      <c r="P4" s="75"/>
      <c r="Q4" s="71" t="s">
        <v>10</v>
      </c>
      <c r="R4" s="71" t="s">
        <v>11</v>
      </c>
      <c r="S4" s="66" t="s">
        <v>12</v>
      </c>
    </row>
    <row r="5" spans="1:19" x14ac:dyDescent="0.25">
      <c r="A5" s="78"/>
      <c r="B5" s="87"/>
      <c r="C5" s="83" t="s">
        <v>13</v>
      </c>
      <c r="D5" s="66" t="s">
        <v>14</v>
      </c>
      <c r="E5" s="95"/>
      <c r="F5" s="81"/>
      <c r="G5" s="81"/>
      <c r="H5" s="81"/>
      <c r="I5" s="67"/>
      <c r="J5" s="93"/>
      <c r="K5" s="67"/>
      <c r="L5" s="71" t="s">
        <v>15</v>
      </c>
      <c r="M5" s="73" t="s">
        <v>16</v>
      </c>
      <c r="N5" s="74"/>
      <c r="O5" s="74"/>
      <c r="P5" s="75"/>
      <c r="Q5" s="76"/>
      <c r="R5" s="76"/>
      <c r="S5" s="67"/>
    </row>
    <row r="6" spans="1:19" ht="84.75" customHeight="1" x14ac:dyDescent="0.25">
      <c r="A6" s="78"/>
      <c r="B6" s="87"/>
      <c r="C6" s="84"/>
      <c r="D6" s="67"/>
      <c r="E6" s="95"/>
      <c r="F6" s="81"/>
      <c r="G6" s="81"/>
      <c r="H6" s="81"/>
      <c r="I6" s="68"/>
      <c r="J6" s="94"/>
      <c r="K6" s="68"/>
      <c r="L6" s="72"/>
      <c r="M6" s="53" t="s">
        <v>99</v>
      </c>
      <c r="N6" s="53" t="s">
        <v>103</v>
      </c>
      <c r="O6" s="53" t="s">
        <v>17</v>
      </c>
      <c r="P6" s="53" t="s">
        <v>18</v>
      </c>
      <c r="Q6" s="72"/>
      <c r="R6" s="72"/>
      <c r="S6" s="67"/>
    </row>
    <row r="7" spans="1:19" x14ac:dyDescent="0.25">
      <c r="A7" s="79"/>
      <c r="B7" s="88"/>
      <c r="C7" s="85"/>
      <c r="D7" s="68"/>
      <c r="E7" s="95"/>
      <c r="F7" s="82"/>
      <c r="G7" s="82"/>
      <c r="H7" s="82"/>
      <c r="I7" s="5" t="s">
        <v>19</v>
      </c>
      <c r="J7" s="30" t="s">
        <v>19</v>
      </c>
      <c r="K7" s="5" t="s">
        <v>20</v>
      </c>
      <c r="L7" s="1" t="s">
        <v>21</v>
      </c>
      <c r="M7" s="1" t="s">
        <v>21</v>
      </c>
      <c r="N7" s="1" t="s">
        <v>21</v>
      </c>
      <c r="O7" s="1" t="s">
        <v>21</v>
      </c>
      <c r="P7" s="1" t="s">
        <v>21</v>
      </c>
      <c r="Q7" s="1" t="s">
        <v>22</v>
      </c>
      <c r="R7" s="1" t="s">
        <v>22</v>
      </c>
      <c r="S7" s="68"/>
    </row>
    <row r="8" spans="1:19" x14ac:dyDescent="0.25">
      <c r="A8" s="11">
        <v>1</v>
      </c>
      <c r="B8" s="6">
        <v>2</v>
      </c>
      <c r="C8" s="6">
        <v>3</v>
      </c>
      <c r="D8" s="6">
        <v>4</v>
      </c>
      <c r="E8" s="31">
        <v>5</v>
      </c>
      <c r="F8" s="6">
        <v>6</v>
      </c>
      <c r="G8" s="6">
        <v>7</v>
      </c>
      <c r="H8" s="6">
        <v>8</v>
      </c>
      <c r="I8" s="6">
        <v>9</v>
      </c>
      <c r="J8" s="31">
        <v>10</v>
      </c>
      <c r="K8" s="6">
        <v>11</v>
      </c>
      <c r="L8" s="6">
        <v>12</v>
      </c>
      <c r="M8" s="6">
        <v>13</v>
      </c>
      <c r="N8" s="6">
        <v>14</v>
      </c>
      <c r="O8" s="31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.75" x14ac:dyDescent="0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 ht="15" customHeight="1" x14ac:dyDescent="0.25">
      <c r="A10" s="11"/>
      <c r="B10" s="59" t="s">
        <v>104</v>
      </c>
      <c r="C10" s="59"/>
      <c r="D10" s="11"/>
      <c r="E10" s="21"/>
      <c r="F10" s="11"/>
      <c r="G10" s="11"/>
      <c r="H10" s="11"/>
      <c r="I10" s="11"/>
      <c r="J10" s="11"/>
      <c r="K10" s="19"/>
      <c r="L10" s="12"/>
      <c r="M10" s="12"/>
      <c r="N10" s="12"/>
      <c r="O10" s="12"/>
      <c r="P10" s="12"/>
      <c r="Q10" s="12"/>
      <c r="R10" s="12"/>
      <c r="S10" s="11"/>
    </row>
    <row r="11" spans="1:19" s="2" customFormat="1" ht="12.75" customHeight="1" x14ac:dyDescent="0.25">
      <c r="A11" s="11">
        <v>309</v>
      </c>
      <c r="B11" s="15" t="s">
        <v>68</v>
      </c>
      <c r="C11" s="32">
        <v>1986</v>
      </c>
      <c r="D11" s="15"/>
      <c r="E11" s="20" t="s">
        <v>52</v>
      </c>
      <c r="F11" s="15" t="s">
        <v>54</v>
      </c>
      <c r="G11" s="32">
        <v>2</v>
      </c>
      <c r="H11" s="32">
        <v>2</v>
      </c>
      <c r="I11" s="33">
        <v>756.2</v>
      </c>
      <c r="J11" s="33">
        <v>668.2</v>
      </c>
      <c r="K11" s="15">
        <v>27</v>
      </c>
      <c r="L11" s="33">
        <v>226434.05</v>
      </c>
      <c r="M11" s="33">
        <v>0</v>
      </c>
      <c r="N11" s="33">
        <v>22643.41</v>
      </c>
      <c r="O11" s="33">
        <v>0</v>
      </c>
      <c r="P11" s="24">
        <f>ROUND(L11-N11-O11,2)</f>
        <v>203790.64</v>
      </c>
      <c r="Q11" s="24">
        <f>L11/J11</f>
        <v>338.87167015863508</v>
      </c>
      <c r="R11" s="33">
        <v>18760.490000000002</v>
      </c>
      <c r="S11" s="34">
        <v>44196</v>
      </c>
    </row>
    <row r="12" spans="1:19" s="3" customFormat="1" ht="12.75" customHeight="1" x14ac:dyDescent="0.25">
      <c r="A12" s="11"/>
      <c r="B12" s="59" t="s">
        <v>105</v>
      </c>
      <c r="C12" s="59"/>
      <c r="D12" s="49"/>
      <c r="E12" s="49"/>
      <c r="F12" s="50"/>
      <c r="G12" s="50"/>
      <c r="H12" s="50"/>
      <c r="I12" s="51">
        <f>SUM(I11:I11)</f>
        <v>756.2</v>
      </c>
      <c r="J12" s="51">
        <f>SUM(J11:J11)</f>
        <v>668.2</v>
      </c>
      <c r="K12" s="27">
        <f>SUM(K11:K11)</f>
        <v>27</v>
      </c>
      <c r="L12" s="51">
        <f>ROUND(SUM(L11:L11),2)</f>
        <v>226434.05</v>
      </c>
      <c r="M12" s="51">
        <f t="shared" ref="M12:P12" si="0">ROUND(SUM(M11:M11),2)</f>
        <v>0</v>
      </c>
      <c r="N12" s="51">
        <f t="shared" si="0"/>
        <v>22643.41</v>
      </c>
      <c r="O12" s="51">
        <f t="shared" si="0"/>
        <v>0</v>
      </c>
      <c r="P12" s="51">
        <f t="shared" si="0"/>
        <v>203790.64</v>
      </c>
      <c r="Q12" s="51">
        <f>L12/J12</f>
        <v>338.87167015863508</v>
      </c>
      <c r="R12" s="51"/>
      <c r="S12" s="51"/>
    </row>
    <row r="13" spans="1:19" s="10" customFormat="1" x14ac:dyDescent="0.25">
      <c r="A13" s="59" t="s">
        <v>55</v>
      </c>
      <c r="B13" s="59"/>
      <c r="C13" s="59"/>
      <c r="D13" s="59"/>
      <c r="E13" s="96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s="14" customFormat="1" ht="12.75" x14ac:dyDescent="0.25">
      <c r="A14" s="50"/>
      <c r="B14" s="57" t="s">
        <v>104</v>
      </c>
      <c r="C14" s="58"/>
      <c r="D14" s="50"/>
      <c r="E14" s="52"/>
      <c r="F14" s="50"/>
      <c r="G14" s="50"/>
      <c r="H14" s="50"/>
      <c r="I14" s="51"/>
      <c r="J14" s="51"/>
      <c r="K14" s="50"/>
      <c r="L14" s="51"/>
      <c r="M14" s="51"/>
      <c r="N14" s="51"/>
      <c r="O14" s="51"/>
      <c r="P14" s="51"/>
      <c r="Q14" s="51"/>
      <c r="R14" s="51"/>
      <c r="S14" s="50"/>
    </row>
    <row r="15" spans="1:19" s="2" customFormat="1" ht="12.75" x14ac:dyDescent="0.25">
      <c r="A15" s="39">
        <v>369</v>
      </c>
      <c r="B15" s="48" t="s">
        <v>102</v>
      </c>
      <c r="C15" s="20">
        <v>1992</v>
      </c>
      <c r="D15" s="39"/>
      <c r="E15" s="15" t="s">
        <v>52</v>
      </c>
      <c r="F15" s="15" t="s">
        <v>85</v>
      </c>
      <c r="G15" s="39"/>
      <c r="H15" s="39"/>
      <c r="I15" s="40">
        <v>5307.66</v>
      </c>
      <c r="J15" s="40">
        <v>4522.1000000000004</v>
      </c>
      <c r="K15" s="42">
        <v>261</v>
      </c>
      <c r="L15" s="40">
        <v>948622.7</v>
      </c>
      <c r="M15" s="40">
        <v>0</v>
      </c>
      <c r="N15" s="40">
        <v>0</v>
      </c>
      <c r="O15" s="40">
        <v>0</v>
      </c>
      <c r="P15" s="24">
        <f t="shared" ref="P15" si="1">ROUND(L15-N15-O15,2)</f>
        <v>948622.7</v>
      </c>
      <c r="Q15" s="24">
        <f t="shared" ref="Q15" si="2">L15/J15</f>
        <v>209.77481700979629</v>
      </c>
      <c r="R15" s="33">
        <v>16342.37</v>
      </c>
      <c r="S15" s="34">
        <v>44561</v>
      </c>
    </row>
    <row r="16" spans="1:19" s="14" customFormat="1" ht="12.75" x14ac:dyDescent="0.25">
      <c r="A16" s="50"/>
      <c r="B16" s="57" t="s">
        <v>105</v>
      </c>
      <c r="C16" s="58"/>
      <c r="D16" s="50"/>
      <c r="E16" s="52"/>
      <c r="F16" s="50"/>
      <c r="G16" s="50"/>
      <c r="H16" s="50"/>
      <c r="I16" s="51">
        <f>SUM(I15)</f>
        <v>5307.66</v>
      </c>
      <c r="J16" s="51">
        <f t="shared" ref="J16:P16" si="3">SUM(J15)</f>
        <v>4522.1000000000004</v>
      </c>
      <c r="K16" s="51">
        <f t="shared" si="3"/>
        <v>261</v>
      </c>
      <c r="L16" s="51">
        <f t="shared" si="3"/>
        <v>948622.7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948622.7</v>
      </c>
      <c r="Q16" s="51">
        <f>L16/J16</f>
        <v>209.77481700979629</v>
      </c>
      <c r="R16" s="51"/>
      <c r="S16" s="50"/>
    </row>
    <row r="17" spans="1:19" s="43" customFormat="1" ht="15.75" x14ac:dyDescent="0.25">
      <c r="A17" s="98" t="s">
        <v>56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</row>
    <row r="18" spans="1:19" s="14" customFormat="1" ht="12.75" x14ac:dyDescent="0.25">
      <c r="A18" s="50"/>
      <c r="B18" s="57" t="s">
        <v>104</v>
      </c>
      <c r="C18" s="58"/>
      <c r="D18" s="50"/>
      <c r="E18" s="52"/>
      <c r="F18" s="50"/>
      <c r="G18" s="50"/>
      <c r="H18" s="50"/>
      <c r="I18" s="51"/>
      <c r="J18" s="51"/>
      <c r="K18" s="50"/>
      <c r="L18" s="51"/>
      <c r="M18" s="51"/>
      <c r="N18" s="51"/>
      <c r="O18" s="51"/>
      <c r="P18" s="51"/>
      <c r="Q18" s="51"/>
      <c r="R18" s="51"/>
      <c r="S18" s="50"/>
    </row>
    <row r="19" spans="1:19" s="2" customFormat="1" ht="12.75" x14ac:dyDescent="0.25">
      <c r="A19" s="11">
        <v>212</v>
      </c>
      <c r="B19" s="15" t="s">
        <v>68</v>
      </c>
      <c r="C19" s="25">
        <v>1986</v>
      </c>
      <c r="D19" s="21"/>
      <c r="E19" s="15" t="s">
        <v>52</v>
      </c>
      <c r="F19" s="15" t="s">
        <v>54</v>
      </c>
      <c r="G19" s="21">
        <v>2</v>
      </c>
      <c r="H19" s="21">
        <v>2</v>
      </c>
      <c r="I19" s="22">
        <v>756.2</v>
      </c>
      <c r="J19" s="22">
        <v>668.2</v>
      </c>
      <c r="K19" s="23">
        <v>27</v>
      </c>
      <c r="L19" s="24">
        <v>4610065.58</v>
      </c>
      <c r="M19" s="24"/>
      <c r="N19" s="24"/>
      <c r="O19" s="24"/>
      <c r="P19" s="24">
        <f t="shared" ref="P19:P20" si="4">ROUND(L19-N19-O19,2)</f>
        <v>4610065.58</v>
      </c>
      <c r="Q19" s="24">
        <v>9020.1570188566293</v>
      </c>
      <c r="R19" s="33">
        <v>20657.3</v>
      </c>
      <c r="S19" s="26">
        <v>44926</v>
      </c>
    </row>
    <row r="20" spans="1:19" s="2" customFormat="1" ht="12.75" x14ac:dyDescent="0.25">
      <c r="A20" s="39">
        <v>213</v>
      </c>
      <c r="B20" s="41" t="s">
        <v>102</v>
      </c>
      <c r="C20" s="20">
        <v>1992</v>
      </c>
      <c r="D20" s="39"/>
      <c r="E20" s="15" t="s">
        <v>52</v>
      </c>
      <c r="F20" s="15" t="s">
        <v>85</v>
      </c>
      <c r="G20" s="39"/>
      <c r="H20" s="39"/>
      <c r="I20" s="40">
        <v>5307.66</v>
      </c>
      <c r="J20" s="40">
        <v>4522.1000000000004</v>
      </c>
      <c r="K20" s="42">
        <v>261</v>
      </c>
      <c r="L20" s="40">
        <v>19378464.690000001</v>
      </c>
      <c r="M20" s="40"/>
      <c r="N20" s="40"/>
      <c r="O20" s="40"/>
      <c r="P20" s="24">
        <f t="shared" si="4"/>
        <v>19378464.690000001</v>
      </c>
      <c r="Q20" s="24">
        <v>9020.1570188566293</v>
      </c>
      <c r="R20" s="33">
        <v>17159.490000000002</v>
      </c>
      <c r="S20" s="34">
        <v>44926</v>
      </c>
    </row>
    <row r="21" spans="1:19" s="14" customFormat="1" ht="12.75" x14ac:dyDescent="0.25">
      <c r="A21" s="50"/>
      <c r="B21" s="57" t="s">
        <v>105</v>
      </c>
      <c r="C21" s="58"/>
      <c r="D21" s="50"/>
      <c r="E21" s="52"/>
      <c r="F21" s="50"/>
      <c r="G21" s="50"/>
      <c r="H21" s="50"/>
      <c r="I21" s="51">
        <f>SUM(I19:I20)</f>
        <v>6063.86</v>
      </c>
      <c r="J21" s="51">
        <f>SUM(J19:J20)</f>
        <v>5190.3</v>
      </c>
      <c r="K21" s="51">
        <f t="shared" ref="K21:P21" si="5">SUM(K19:K20)</f>
        <v>288</v>
      </c>
      <c r="L21" s="51">
        <f t="shared" si="5"/>
        <v>23988530.270000003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23988530.270000003</v>
      </c>
      <c r="Q21" s="51">
        <f>L21/J21</f>
        <v>4621.8003333140668</v>
      </c>
      <c r="R21" s="51"/>
      <c r="S21" s="50"/>
    </row>
  </sheetData>
  <autoFilter ref="A7:HF21"/>
  <sortState ref="B1381:T1446">
    <sortCondition ref="B1381"/>
  </sortState>
  <customSheetViews>
    <customSheetView guid="{6725B206-02A3-41EE-A09B-03A97F50C47F}" scale="90" fitToPage="1" showAutoFilter="1" hiddenRows="1" topLeftCell="A2">
      <pane xSplit="2" ySplit="7" topLeftCell="C9" activePane="bottomRight" state="frozen"/>
      <selection pane="bottomRight" activeCell="A22" sqref="A22:D267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"/>
      <autoFilter ref="A7:HF21"/>
    </customSheetView>
    <customSheetView guid="{05B3B7EC-8972-4755-A0C6-1B6EC7BEDE2D}" scale="70" showPageBreaks="1" fitToPage="1" showAutoFilter="1" hiddenRows="1" topLeftCell="A2">
      <pane xSplit="2" ySplit="7" topLeftCell="C740" activePane="bottomRight" state="frozen"/>
      <selection pane="bottomRight" activeCell="A2" sqref="A1:XFD104857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HF2018"/>
    </customSheetView>
    <customSheetView guid="{0F7A5FB5-0534-4FDB-9965-C60884F14F00}" scale="80" showPageBreaks="1" fitToPage="1" showAutoFilter="1" hiddenColumns="1" topLeftCell="A4">
      <pane ySplit="4" topLeftCell="A2042" activePane="bottomLeft" state="frozen"/>
      <selection pane="bottomLeft" activeCell="B2076" sqref="B207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HF2073"/>
    </customSheetView>
    <customSheetView guid="{F213106E-BA91-4CB1-ADB0-F8410EA7BB52}" scale="80" showPageBreaks="1" fitToPage="1" showAutoFilter="1" topLeftCell="B1625">
      <selection activeCell="F1646" sqref="F164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HF2078"/>
    </customSheetView>
    <customSheetView guid="{6E4346A7-475B-409E-9807-343CB64B5936}" scale="80" fitToPage="1" showAutoFilter="1">
      <pane xSplit="2" ySplit="7" topLeftCell="C2049" activePane="bottomRight" state="frozen"/>
      <selection pane="bottomRight" activeCell="B2086" sqref="B208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F2083"/>
    </customSheetView>
    <customSheetView guid="{1B194196-7968-4915-9421-17F163E29417}" scale="80" showPageBreaks="1" fitToPage="1" showAutoFilter="1">
      <pane xSplit="11" ySplit="7" topLeftCell="L350" activePane="bottomRight" state="frozen"/>
      <selection pane="bottomRight" activeCell="Q362" sqref="Q36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6"/>
      <autoFilter ref="A7:HF2058"/>
    </customSheetView>
    <customSheetView guid="{595B1019-F24B-474C-9DDA-4B59FA071D28}" scale="80" showPageBreaks="1" fitToPage="1" showAutoFilter="1">
      <pane ySplit="7" topLeftCell="A2031" activePane="bottomLeft" state="frozen"/>
      <selection pane="bottomLeft" activeCell="M2041" sqref="M2041:M204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7"/>
      <autoFilter ref="A7:HF2082"/>
    </customSheetView>
    <customSheetView guid="{24C0A071-D066-4645-B2E9-C83501974328}" scale="90" fitToPage="1" showAutoFilter="1" hiddenRows="1" topLeftCell="A2">
      <pane xSplit="2" ySplit="7" topLeftCell="C9" activePane="bottomRight" state="frozen"/>
      <selection pane="bottomRight" activeCell="C2020" sqref="C2020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8"/>
      <autoFilter ref="A7:HF2018"/>
    </customSheetView>
  </customSheetViews>
  <mergeCells count="30">
    <mergeCell ref="B18:C18"/>
    <mergeCell ref="B21:C21"/>
    <mergeCell ref="A17:S17"/>
    <mergeCell ref="A13:S13"/>
    <mergeCell ref="B14:C14"/>
    <mergeCell ref="B16:C16"/>
    <mergeCell ref="B10:C10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A9:S9"/>
    <mergeCell ref="B12:C12"/>
  </mergeCells>
  <phoneticPr fontId="7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zoomScale="70" zoomScaleNormal="70" workbookViewId="0">
      <selection activeCell="A2" sqref="A2:A4"/>
    </sheetView>
  </sheetViews>
  <sheetFormatPr defaultColWidth="16.28515625" defaultRowHeight="15" x14ac:dyDescent="0.25"/>
  <sheetData>
    <row r="2" spans="1:8" x14ac:dyDescent="0.25">
      <c r="A2" s="15" t="s">
        <v>57</v>
      </c>
      <c r="B2" s="32">
        <v>1986</v>
      </c>
      <c r="C2" s="15" t="s">
        <v>52</v>
      </c>
      <c r="D2" s="33">
        <v>779975.95</v>
      </c>
      <c r="E2" s="33">
        <v>0</v>
      </c>
      <c r="F2" s="33">
        <v>77997.600000000006</v>
      </c>
      <c r="G2" s="33">
        <v>0</v>
      </c>
      <c r="H2" s="24">
        <v>701978.35</v>
      </c>
    </row>
    <row r="3" spans="1:8" x14ac:dyDescent="0.25">
      <c r="A3" s="15" t="s">
        <v>58</v>
      </c>
      <c r="B3" s="32">
        <v>1986</v>
      </c>
      <c r="C3" s="15" t="s">
        <v>52</v>
      </c>
      <c r="D3" s="33">
        <v>711559.67</v>
      </c>
      <c r="E3" s="33">
        <v>0</v>
      </c>
      <c r="F3" s="33">
        <v>71155.97</v>
      </c>
      <c r="G3" s="33">
        <v>0</v>
      </c>
      <c r="H3" s="24">
        <v>640403.69999999995</v>
      </c>
    </row>
    <row r="4" spans="1:8" ht="25.5" x14ac:dyDescent="0.25">
      <c r="A4" s="15" t="s">
        <v>59</v>
      </c>
      <c r="B4" s="32">
        <v>1987</v>
      </c>
      <c r="C4" s="15" t="s">
        <v>52</v>
      </c>
      <c r="D4" s="33">
        <v>176071.82</v>
      </c>
      <c r="E4" s="33">
        <v>0</v>
      </c>
      <c r="F4" s="33">
        <v>17607.18</v>
      </c>
      <c r="G4" s="33">
        <v>0</v>
      </c>
      <c r="H4" s="24">
        <v>158464.64000000001</v>
      </c>
    </row>
    <row r="5" spans="1:8" x14ac:dyDescent="0.25">
      <c r="A5" s="57" t="s">
        <v>39</v>
      </c>
      <c r="B5" s="58"/>
      <c r="C5" s="45"/>
      <c r="D5" s="47">
        <v>356051160.47000003</v>
      </c>
      <c r="E5" s="47">
        <v>0</v>
      </c>
      <c r="F5" s="47">
        <v>166760.75</v>
      </c>
      <c r="G5" s="47">
        <v>0</v>
      </c>
      <c r="H5" s="47">
        <v>355884399.72000003</v>
      </c>
    </row>
    <row r="6" spans="1:8" x14ac:dyDescent="0.25">
      <c r="A6" s="57" t="s">
        <v>25</v>
      </c>
      <c r="B6" s="58"/>
      <c r="C6" s="45"/>
      <c r="D6" s="47"/>
      <c r="E6" s="47"/>
      <c r="F6" s="47"/>
      <c r="G6" s="47"/>
      <c r="H6" s="47"/>
    </row>
    <row r="7" spans="1:8" x14ac:dyDescent="0.25">
      <c r="A7" s="15" t="s">
        <v>46</v>
      </c>
      <c r="B7" s="32">
        <v>1986</v>
      </c>
      <c r="C7" s="15" t="s">
        <v>52</v>
      </c>
      <c r="D7" s="33">
        <v>25754580.77</v>
      </c>
      <c r="E7" s="33">
        <v>0</v>
      </c>
      <c r="F7" s="33">
        <v>2575458.08</v>
      </c>
      <c r="G7" s="33">
        <v>0</v>
      </c>
      <c r="H7" s="24">
        <v>23179122.690000001</v>
      </c>
    </row>
    <row r="8" spans="1:8" x14ac:dyDescent="0.25">
      <c r="A8" s="15" t="s">
        <v>60</v>
      </c>
      <c r="B8" s="32">
        <v>1986</v>
      </c>
      <c r="C8" s="15" t="s">
        <v>52</v>
      </c>
      <c r="D8" s="33">
        <v>19457187.359999999</v>
      </c>
      <c r="E8" s="33">
        <v>0</v>
      </c>
      <c r="F8" s="33">
        <v>1945718.74</v>
      </c>
      <c r="G8" s="33">
        <v>0</v>
      </c>
      <c r="H8" s="24">
        <v>17511468.620000001</v>
      </c>
    </row>
    <row r="9" spans="1:8" x14ac:dyDescent="0.25">
      <c r="A9" s="15" t="s">
        <v>47</v>
      </c>
      <c r="B9" s="32">
        <v>1986</v>
      </c>
      <c r="C9" s="15" t="s">
        <v>52</v>
      </c>
      <c r="D9" s="33">
        <v>12723533.65</v>
      </c>
      <c r="E9" s="33">
        <v>0</v>
      </c>
      <c r="F9" s="33">
        <v>1272353.3700000001</v>
      </c>
      <c r="G9" s="33">
        <v>0</v>
      </c>
      <c r="H9" s="24">
        <v>11451180.279999999</v>
      </c>
    </row>
    <row r="10" spans="1:8" x14ac:dyDescent="0.25">
      <c r="A10" s="15" t="s">
        <v>48</v>
      </c>
      <c r="B10" s="32">
        <v>1986</v>
      </c>
      <c r="C10" s="15" t="s">
        <v>52</v>
      </c>
      <c r="D10" s="33">
        <v>15725691.460000001</v>
      </c>
      <c r="E10" s="33">
        <v>0</v>
      </c>
      <c r="F10" s="33">
        <v>1572569.15</v>
      </c>
      <c r="G10" s="33">
        <v>0</v>
      </c>
      <c r="H10" s="24">
        <v>14153122.310000001</v>
      </c>
    </row>
    <row r="11" spans="1:8" x14ac:dyDescent="0.25">
      <c r="A11" s="57" t="s">
        <v>26</v>
      </c>
      <c r="B11" s="58"/>
      <c r="C11" s="44"/>
      <c r="D11" s="17">
        <v>241768983.56999999</v>
      </c>
      <c r="E11" s="17">
        <v>0</v>
      </c>
      <c r="F11" s="17">
        <v>7366099.3399999999</v>
      </c>
      <c r="G11" s="17">
        <v>0</v>
      </c>
      <c r="H11" s="17">
        <v>210474414.03999999</v>
      </c>
    </row>
    <row r="12" spans="1:8" x14ac:dyDescent="0.25">
      <c r="A12" s="59" t="s">
        <v>40</v>
      </c>
      <c r="B12" s="59"/>
      <c r="C12" s="21"/>
      <c r="D12" s="12"/>
      <c r="E12" s="12"/>
      <c r="F12" s="12"/>
      <c r="G12" s="12"/>
      <c r="H12" s="12"/>
    </row>
    <row r="13" spans="1:8" x14ac:dyDescent="0.25">
      <c r="A13" s="60" t="s">
        <v>27</v>
      </c>
      <c r="B13" s="61"/>
      <c r="C13" s="13"/>
      <c r="D13" s="47"/>
      <c r="E13" s="12"/>
      <c r="F13" s="18"/>
      <c r="G13" s="18"/>
      <c r="H13" s="18"/>
    </row>
    <row r="14" spans="1:8" x14ac:dyDescent="0.25">
      <c r="A14" s="15" t="s">
        <v>62</v>
      </c>
      <c r="B14" s="32">
        <v>1980</v>
      </c>
      <c r="C14" s="15" t="s">
        <v>52</v>
      </c>
      <c r="D14" s="33">
        <v>647118.44999999995</v>
      </c>
      <c r="E14" s="33">
        <v>0</v>
      </c>
      <c r="F14" s="33">
        <v>64711.85</v>
      </c>
      <c r="G14" s="33">
        <v>0</v>
      </c>
      <c r="H14" s="24">
        <v>582406.6</v>
      </c>
    </row>
    <row r="15" spans="1:8" x14ac:dyDescent="0.25">
      <c r="A15" s="15" t="s">
        <v>41</v>
      </c>
      <c r="B15" s="32">
        <v>1979</v>
      </c>
      <c r="C15" s="15" t="s">
        <v>52</v>
      </c>
      <c r="D15" s="33">
        <v>5319410.71</v>
      </c>
      <c r="E15" s="33">
        <v>0</v>
      </c>
      <c r="F15" s="33">
        <v>531941.06999999995</v>
      </c>
      <c r="G15" s="33">
        <v>0</v>
      </c>
      <c r="H15" s="24">
        <v>4787469.6399999997</v>
      </c>
    </row>
    <row r="16" spans="1:8" x14ac:dyDescent="0.25">
      <c r="A16" s="15" t="s">
        <v>49</v>
      </c>
      <c r="B16" s="32">
        <v>1973</v>
      </c>
      <c r="C16" s="15" t="s">
        <v>52</v>
      </c>
      <c r="D16" s="33">
        <v>7082884.4699999997</v>
      </c>
      <c r="E16" s="33">
        <v>0</v>
      </c>
      <c r="F16" s="33">
        <v>708288.45</v>
      </c>
      <c r="G16" s="33">
        <v>0</v>
      </c>
      <c r="H16" s="24">
        <v>6374596.0199999996</v>
      </c>
    </row>
    <row r="17" spans="1:8" x14ac:dyDescent="0.25">
      <c r="A17" s="15" t="s">
        <v>63</v>
      </c>
      <c r="B17" s="32">
        <v>1978</v>
      </c>
      <c r="C17" s="15" t="s">
        <v>52</v>
      </c>
      <c r="D17" s="33">
        <v>236857.38</v>
      </c>
      <c r="E17" s="33">
        <v>0</v>
      </c>
      <c r="F17" s="33">
        <v>23685.74</v>
      </c>
      <c r="G17" s="33">
        <v>0</v>
      </c>
      <c r="H17" s="24">
        <v>213171.64</v>
      </c>
    </row>
    <row r="18" spans="1:8" x14ac:dyDescent="0.25">
      <c r="A18" s="15" t="s">
        <v>61</v>
      </c>
      <c r="B18" s="32">
        <v>1979</v>
      </c>
      <c r="C18" s="15" t="s">
        <v>52</v>
      </c>
      <c r="D18" s="33">
        <v>26081475.280000001</v>
      </c>
      <c r="E18" s="33">
        <v>0</v>
      </c>
      <c r="F18" s="33">
        <v>2608147.5299999998</v>
      </c>
      <c r="G18" s="33">
        <v>0</v>
      </c>
      <c r="H18" s="24">
        <v>23473327.75</v>
      </c>
    </row>
    <row r="19" spans="1:8" ht="25.5" x14ac:dyDescent="0.25">
      <c r="A19" s="15" t="s">
        <v>101</v>
      </c>
      <c r="B19" s="32">
        <v>1978</v>
      </c>
      <c r="C19" s="15" t="s">
        <v>52</v>
      </c>
      <c r="D19" s="33">
        <v>340759.51</v>
      </c>
      <c r="E19" s="33">
        <v>0</v>
      </c>
      <c r="F19" s="33">
        <v>34075.949999999997</v>
      </c>
      <c r="G19" s="33">
        <v>0</v>
      </c>
      <c r="H19" s="24">
        <v>306683.56</v>
      </c>
    </row>
    <row r="20" spans="1:8" x14ac:dyDescent="0.25">
      <c r="A20" s="64" t="s">
        <v>64</v>
      </c>
      <c r="B20" s="64"/>
      <c r="C20" s="46"/>
      <c r="D20" s="47">
        <v>768934801.96000004</v>
      </c>
      <c r="E20" s="47">
        <v>0</v>
      </c>
      <c r="F20" s="47">
        <v>3970850.59</v>
      </c>
      <c r="G20" s="47">
        <v>0</v>
      </c>
      <c r="H20" s="47">
        <v>764963951.37</v>
      </c>
    </row>
    <row r="21" spans="1:8" x14ac:dyDescent="0.25">
      <c r="A21" s="62" t="s">
        <v>28</v>
      </c>
      <c r="B21" s="63"/>
      <c r="C21" s="46"/>
      <c r="D21" s="29"/>
      <c r="E21" s="29"/>
      <c r="F21" s="29"/>
      <c r="G21" s="29"/>
      <c r="H21" s="29"/>
    </row>
    <row r="22" spans="1:8" ht="38.25" x14ac:dyDescent="0.25">
      <c r="A22" s="15" t="s">
        <v>65</v>
      </c>
      <c r="B22" s="32">
        <v>1990</v>
      </c>
      <c r="C22" s="15" t="s">
        <v>52</v>
      </c>
      <c r="D22" s="33">
        <v>170524.37</v>
      </c>
      <c r="E22" s="33">
        <v>0</v>
      </c>
      <c r="F22" s="33">
        <v>17052.439999999999</v>
      </c>
      <c r="G22" s="33">
        <v>0</v>
      </c>
      <c r="H22" s="24">
        <v>153471.93</v>
      </c>
    </row>
    <row r="23" spans="1:8" ht="38.25" x14ac:dyDescent="0.25">
      <c r="A23" s="15" t="s">
        <v>66</v>
      </c>
      <c r="B23" s="32">
        <v>1994</v>
      </c>
      <c r="C23" s="15" t="s">
        <v>52</v>
      </c>
      <c r="D23" s="33">
        <v>205277.47</v>
      </c>
      <c r="E23" s="33">
        <v>0</v>
      </c>
      <c r="F23" s="33">
        <v>20527.75</v>
      </c>
      <c r="G23" s="33">
        <v>0</v>
      </c>
      <c r="H23" s="24">
        <v>184749.72</v>
      </c>
    </row>
    <row r="24" spans="1:8" x14ac:dyDescent="0.25">
      <c r="A24" s="60" t="s">
        <v>67</v>
      </c>
      <c r="B24" s="61"/>
      <c r="C24" s="15"/>
      <c r="D24" s="35">
        <v>41511404.369999997</v>
      </c>
      <c r="E24" s="35">
        <v>0</v>
      </c>
      <c r="F24" s="35">
        <v>37580.19</v>
      </c>
      <c r="G24" s="35">
        <v>0</v>
      </c>
      <c r="H24" s="35">
        <v>41473824.18</v>
      </c>
    </row>
    <row r="25" spans="1:8" x14ac:dyDescent="0.25">
      <c r="A25" s="59" t="s">
        <v>29</v>
      </c>
      <c r="B25" s="59"/>
      <c r="C25" s="21"/>
      <c r="D25" s="12"/>
      <c r="E25" s="12"/>
      <c r="F25" s="12"/>
      <c r="G25" s="12"/>
      <c r="H25" s="12"/>
    </row>
    <row r="26" spans="1:8" x14ac:dyDescent="0.25">
      <c r="A26" s="59" t="s">
        <v>30</v>
      </c>
      <c r="B26" s="59"/>
      <c r="C26" s="45"/>
      <c r="D26" s="12"/>
      <c r="E26" s="12"/>
      <c r="F26" s="12"/>
      <c r="G26" s="12"/>
      <c r="H26" s="12"/>
    </row>
    <row r="27" spans="1:8" x14ac:dyDescent="0.25">
      <c r="A27" s="59" t="s">
        <v>31</v>
      </c>
      <c r="B27" s="59"/>
      <c r="C27" s="21"/>
      <c r="D27" s="12"/>
      <c r="E27" s="12"/>
      <c r="F27" s="12"/>
      <c r="G27" s="12"/>
      <c r="H27" s="12"/>
    </row>
    <row r="28" spans="1:8" x14ac:dyDescent="0.25">
      <c r="A28" s="15" t="s">
        <v>95</v>
      </c>
      <c r="B28" s="32">
        <v>1987</v>
      </c>
      <c r="C28" s="15" t="s">
        <v>52</v>
      </c>
      <c r="D28" s="33">
        <v>31281425.239999998</v>
      </c>
      <c r="E28" s="33">
        <v>0</v>
      </c>
      <c r="F28" s="33">
        <v>3128142.52</v>
      </c>
      <c r="G28" s="33">
        <v>0</v>
      </c>
      <c r="H28" s="24">
        <v>28153282.719999999</v>
      </c>
    </row>
    <row r="29" spans="1:8" x14ac:dyDescent="0.25">
      <c r="A29" s="15" t="s">
        <v>96</v>
      </c>
      <c r="B29" s="32">
        <v>1987</v>
      </c>
      <c r="C29" s="15" t="s">
        <v>52</v>
      </c>
      <c r="D29" s="33">
        <v>15586158.939999999</v>
      </c>
      <c r="E29" s="33">
        <v>0</v>
      </c>
      <c r="F29" s="33">
        <v>1558615.89</v>
      </c>
      <c r="G29" s="33">
        <v>0</v>
      </c>
      <c r="H29" s="24">
        <v>14027543.050000001</v>
      </c>
    </row>
    <row r="30" spans="1:8" x14ac:dyDescent="0.25">
      <c r="A30" s="15" t="s">
        <v>70</v>
      </c>
      <c r="B30" s="32">
        <v>1982</v>
      </c>
      <c r="C30" s="15" t="s">
        <v>52</v>
      </c>
      <c r="D30" s="33">
        <v>4082183.91</v>
      </c>
      <c r="E30" s="33">
        <v>0</v>
      </c>
      <c r="F30" s="33">
        <v>408218.39</v>
      </c>
      <c r="G30" s="33">
        <v>0</v>
      </c>
      <c r="H30" s="24">
        <v>3673965.52</v>
      </c>
    </row>
    <row r="31" spans="1:8" x14ac:dyDescent="0.25">
      <c r="A31" s="15" t="s">
        <v>97</v>
      </c>
      <c r="B31" s="32">
        <v>1989</v>
      </c>
      <c r="C31" s="15" t="s">
        <v>52</v>
      </c>
      <c r="D31" s="33">
        <v>227080.23</v>
      </c>
      <c r="E31" s="33">
        <v>0</v>
      </c>
      <c r="F31" s="33">
        <v>22708.02</v>
      </c>
      <c r="G31" s="33">
        <v>0</v>
      </c>
      <c r="H31" s="24">
        <v>204372.21</v>
      </c>
    </row>
    <row r="32" spans="1:8" x14ac:dyDescent="0.25">
      <c r="A32" s="15" t="s">
        <v>42</v>
      </c>
      <c r="B32" s="32">
        <v>1987</v>
      </c>
      <c r="C32" s="15" t="s">
        <v>52</v>
      </c>
      <c r="D32" s="33">
        <v>666512.98</v>
      </c>
      <c r="E32" s="33">
        <v>0</v>
      </c>
      <c r="F32" s="33">
        <v>66651.3</v>
      </c>
      <c r="G32" s="33">
        <v>0</v>
      </c>
      <c r="H32" s="24">
        <v>599861.68000000005</v>
      </c>
    </row>
    <row r="33" spans="1:8" ht="25.5" x14ac:dyDescent="0.25">
      <c r="A33" s="15" t="s">
        <v>98</v>
      </c>
      <c r="B33" s="32">
        <v>1987</v>
      </c>
      <c r="C33" s="15" t="s">
        <v>52</v>
      </c>
      <c r="D33" s="33">
        <v>41235.21</v>
      </c>
      <c r="E33" s="33">
        <v>0</v>
      </c>
      <c r="F33" s="33">
        <v>4123.5200000000004</v>
      </c>
      <c r="G33" s="33">
        <v>0</v>
      </c>
      <c r="H33" s="24">
        <v>37111.69</v>
      </c>
    </row>
    <row r="34" spans="1:8" x14ac:dyDescent="0.25">
      <c r="A34" s="57" t="s">
        <v>86</v>
      </c>
      <c r="B34" s="58"/>
      <c r="C34" s="21"/>
      <c r="D34" s="47">
        <v>144263293.33999994</v>
      </c>
      <c r="E34" s="47">
        <v>0</v>
      </c>
      <c r="F34" s="47">
        <v>5188459.6399999987</v>
      </c>
      <c r="G34" s="47">
        <v>0</v>
      </c>
      <c r="H34" s="47">
        <v>139074833.69999999</v>
      </c>
    </row>
    <row r="35" spans="1:8" x14ac:dyDescent="0.25">
      <c r="A35" s="59" t="s">
        <v>32</v>
      </c>
      <c r="B35" s="59"/>
      <c r="C35" s="21"/>
      <c r="D35" s="12"/>
      <c r="E35" s="12"/>
      <c r="F35" s="12"/>
      <c r="G35" s="12"/>
      <c r="H35" s="12"/>
    </row>
    <row r="36" spans="1:8" x14ac:dyDescent="0.25">
      <c r="A36" s="59" t="s">
        <v>33</v>
      </c>
      <c r="B36" s="59"/>
      <c r="C36" s="21"/>
      <c r="D36" s="12"/>
      <c r="E36" s="12"/>
      <c r="F36" s="12"/>
      <c r="G36" s="12"/>
      <c r="H36" s="12"/>
    </row>
    <row r="37" spans="1:8" ht="25.5" x14ac:dyDescent="0.25">
      <c r="A37" s="15" t="s">
        <v>69</v>
      </c>
      <c r="B37" s="32">
        <v>1985</v>
      </c>
      <c r="C37" s="15" t="s">
        <v>52</v>
      </c>
      <c r="D37" s="33">
        <v>165108.82999999999</v>
      </c>
      <c r="E37" s="33">
        <v>0</v>
      </c>
      <c r="F37" s="33">
        <v>16510.88</v>
      </c>
      <c r="G37" s="33">
        <v>0</v>
      </c>
      <c r="H37" s="24">
        <v>148597.95000000001</v>
      </c>
    </row>
    <row r="38" spans="1:8" x14ac:dyDescent="0.25">
      <c r="A38" s="59" t="s">
        <v>88</v>
      </c>
      <c r="B38" s="59"/>
      <c r="C38" s="45"/>
      <c r="D38" s="47">
        <v>137617733.91</v>
      </c>
      <c r="E38" s="47">
        <v>0</v>
      </c>
      <c r="F38" s="47">
        <v>16510.88</v>
      </c>
      <c r="G38" s="47">
        <v>0</v>
      </c>
      <c r="H38" s="47">
        <v>137601223.03</v>
      </c>
    </row>
    <row r="39" spans="1:8" x14ac:dyDescent="0.25">
      <c r="A39" s="59" t="s">
        <v>34</v>
      </c>
      <c r="B39" s="59"/>
      <c r="C39" s="44"/>
      <c r="D39" s="12"/>
      <c r="E39" s="12"/>
      <c r="F39" s="12"/>
      <c r="G39" s="12"/>
      <c r="H39" s="12"/>
    </row>
    <row r="40" spans="1:8" x14ac:dyDescent="0.25">
      <c r="A40" s="59" t="s">
        <v>35</v>
      </c>
      <c r="B40" s="59"/>
      <c r="C40" s="21"/>
      <c r="D40" s="12"/>
      <c r="E40" s="12"/>
      <c r="F40" s="12"/>
      <c r="G40" s="12"/>
      <c r="H40" s="12"/>
    </row>
    <row r="41" spans="1:8" x14ac:dyDescent="0.25">
      <c r="A41" s="15" t="s">
        <v>72</v>
      </c>
      <c r="B41" s="32">
        <v>1976</v>
      </c>
      <c r="C41" s="15" t="s">
        <v>52</v>
      </c>
      <c r="D41" s="33">
        <v>114463.09</v>
      </c>
      <c r="E41" s="33">
        <v>0</v>
      </c>
      <c r="F41" s="33">
        <v>11446.31</v>
      </c>
      <c r="G41" s="33">
        <v>0</v>
      </c>
      <c r="H41" s="24">
        <v>103016.78</v>
      </c>
    </row>
    <row r="42" spans="1:8" ht="25.5" x14ac:dyDescent="0.25">
      <c r="A42" s="15" t="s">
        <v>50</v>
      </c>
      <c r="B42" s="32">
        <v>1978</v>
      </c>
      <c r="C42" s="15" t="s">
        <v>52</v>
      </c>
      <c r="D42" s="33">
        <v>2100469.6</v>
      </c>
      <c r="E42" s="33">
        <v>0</v>
      </c>
      <c r="F42" s="33">
        <v>210046.96</v>
      </c>
      <c r="G42" s="33">
        <v>0</v>
      </c>
      <c r="H42" s="24">
        <v>1890422.64</v>
      </c>
    </row>
    <row r="43" spans="1:8" ht="25.5" x14ac:dyDescent="0.25">
      <c r="A43" s="15" t="s">
        <v>71</v>
      </c>
      <c r="B43" s="32">
        <v>1983</v>
      </c>
      <c r="C43" s="15" t="s">
        <v>52</v>
      </c>
      <c r="D43" s="33">
        <v>23439374.699999999</v>
      </c>
      <c r="E43" s="33">
        <v>0</v>
      </c>
      <c r="F43" s="33">
        <v>2343937.4700000002</v>
      </c>
      <c r="G43" s="33">
        <v>0</v>
      </c>
      <c r="H43" s="24">
        <v>21095437.23</v>
      </c>
    </row>
    <row r="44" spans="1:8" x14ac:dyDescent="0.25">
      <c r="A44" s="59" t="s">
        <v>87</v>
      </c>
      <c r="B44" s="59"/>
      <c r="C44" s="21"/>
      <c r="D44" s="47">
        <v>1444305487.6800001</v>
      </c>
      <c r="E44" s="47">
        <v>0</v>
      </c>
      <c r="F44" s="47">
        <v>2565430.7400000002</v>
      </c>
      <c r="G44" s="47">
        <v>0</v>
      </c>
      <c r="H44" s="47">
        <v>1441740056.9400001</v>
      </c>
    </row>
    <row r="45" spans="1:8" x14ac:dyDescent="0.25">
      <c r="A45" s="59" t="s">
        <v>23</v>
      </c>
      <c r="B45" s="59"/>
      <c r="C45" s="21"/>
      <c r="D45" s="12"/>
      <c r="E45" s="12"/>
      <c r="F45" s="12"/>
      <c r="G45" s="12"/>
      <c r="H45" s="12"/>
    </row>
    <row r="46" spans="1:8" ht="25.5" x14ac:dyDescent="0.25">
      <c r="A46" s="36" t="s">
        <v>93</v>
      </c>
      <c r="B46" s="38">
        <v>1984</v>
      </c>
      <c r="C46" s="36" t="s">
        <v>94</v>
      </c>
      <c r="D46" s="37">
        <v>5745412.0999999996</v>
      </c>
      <c r="E46" s="37">
        <v>0</v>
      </c>
      <c r="F46" s="37">
        <v>574541.21</v>
      </c>
      <c r="G46" s="37">
        <v>0</v>
      </c>
      <c r="H46" s="40">
        <v>5170870.8899999997</v>
      </c>
    </row>
    <row r="47" spans="1:8" x14ac:dyDescent="0.25">
      <c r="A47" s="57" t="s">
        <v>43</v>
      </c>
      <c r="B47" s="58"/>
      <c r="C47" s="21"/>
      <c r="D47" s="47">
        <v>115472415.38999999</v>
      </c>
      <c r="E47" s="47">
        <v>0</v>
      </c>
      <c r="F47" s="47">
        <v>574541.21</v>
      </c>
      <c r="G47" s="47">
        <v>0</v>
      </c>
      <c r="H47" s="47">
        <v>120824452.69999999</v>
      </c>
    </row>
    <row r="48" spans="1:8" x14ac:dyDescent="0.25">
      <c r="A48" s="59" t="s">
        <v>36</v>
      </c>
      <c r="B48" s="59"/>
      <c r="C48" s="21"/>
      <c r="D48" s="47"/>
      <c r="E48" s="47"/>
      <c r="F48" s="47"/>
      <c r="G48" s="47"/>
      <c r="H48" s="47"/>
    </row>
    <row r="49" spans="1:8" ht="25.5" x14ac:dyDescent="0.25">
      <c r="A49" s="15" t="s">
        <v>75</v>
      </c>
      <c r="B49" s="32">
        <v>1994</v>
      </c>
      <c r="C49" s="15" t="s">
        <v>52</v>
      </c>
      <c r="D49" s="33">
        <v>311089.67</v>
      </c>
      <c r="E49" s="33">
        <v>0</v>
      </c>
      <c r="F49" s="33">
        <v>31108.97</v>
      </c>
      <c r="G49" s="33">
        <v>0</v>
      </c>
      <c r="H49" s="24">
        <v>279980.7</v>
      </c>
    </row>
    <row r="50" spans="1:8" ht="38.25" x14ac:dyDescent="0.25">
      <c r="A50" s="15" t="s">
        <v>76</v>
      </c>
      <c r="B50" s="32">
        <v>1993</v>
      </c>
      <c r="C50" s="15" t="s">
        <v>52</v>
      </c>
      <c r="D50" s="33">
        <v>134768.49</v>
      </c>
      <c r="E50" s="33">
        <v>0</v>
      </c>
      <c r="F50" s="33">
        <v>13476.85</v>
      </c>
      <c r="G50" s="33">
        <v>0</v>
      </c>
      <c r="H50" s="24">
        <v>121291.64</v>
      </c>
    </row>
    <row r="51" spans="1:8" ht="25.5" x14ac:dyDescent="0.25">
      <c r="A51" s="15" t="s">
        <v>73</v>
      </c>
      <c r="B51" s="32">
        <v>1991</v>
      </c>
      <c r="C51" s="15" t="s">
        <v>52</v>
      </c>
      <c r="D51" s="33">
        <v>6526369.2800000003</v>
      </c>
      <c r="E51" s="33">
        <v>0</v>
      </c>
      <c r="F51" s="33">
        <v>652636.93000000005</v>
      </c>
      <c r="G51" s="33">
        <v>0</v>
      </c>
      <c r="H51" s="24">
        <v>5873732.3499999996</v>
      </c>
    </row>
    <row r="52" spans="1:8" ht="38.25" x14ac:dyDescent="0.25">
      <c r="A52" s="15" t="s">
        <v>74</v>
      </c>
      <c r="B52" s="32">
        <v>1993</v>
      </c>
      <c r="C52" s="15" t="s">
        <v>52</v>
      </c>
      <c r="D52" s="33">
        <v>3385942.96</v>
      </c>
      <c r="E52" s="33">
        <v>0</v>
      </c>
      <c r="F52" s="33">
        <v>338594.3</v>
      </c>
      <c r="G52" s="33">
        <v>0</v>
      </c>
      <c r="H52" s="24">
        <v>3047348.66</v>
      </c>
    </row>
    <row r="53" spans="1:8" x14ac:dyDescent="0.25">
      <c r="A53" s="57" t="s">
        <v>37</v>
      </c>
      <c r="B53" s="58"/>
      <c r="C53" s="21"/>
      <c r="D53" s="47">
        <v>620576114.63</v>
      </c>
      <c r="E53" s="47">
        <v>0</v>
      </c>
      <c r="F53" s="47">
        <v>3202402.91</v>
      </c>
      <c r="G53" s="47">
        <v>0</v>
      </c>
      <c r="H53" s="47">
        <v>617373711.72000003</v>
      </c>
    </row>
    <row r="54" spans="1:8" x14ac:dyDescent="0.25">
      <c r="A54" s="57" t="s">
        <v>38</v>
      </c>
      <c r="B54" s="58"/>
      <c r="C54" s="21"/>
      <c r="D54" s="47"/>
      <c r="E54" s="9"/>
      <c r="F54" s="47"/>
      <c r="G54" s="47"/>
      <c r="H54" s="47"/>
    </row>
    <row r="55" spans="1:8" x14ac:dyDescent="0.25">
      <c r="A55" s="15" t="s">
        <v>77</v>
      </c>
      <c r="B55" s="32">
        <v>1978</v>
      </c>
      <c r="C55" s="15" t="s">
        <v>52</v>
      </c>
      <c r="D55" s="33">
        <v>16676285.300000001</v>
      </c>
      <c r="E55" s="33">
        <v>0</v>
      </c>
      <c r="F55" s="33">
        <v>1667628.53</v>
      </c>
      <c r="G55" s="33">
        <v>0</v>
      </c>
      <c r="H55" s="24">
        <v>15008656.77</v>
      </c>
    </row>
    <row r="56" spans="1:8" x14ac:dyDescent="0.25">
      <c r="A56" s="15" t="s">
        <v>78</v>
      </c>
      <c r="B56" s="32">
        <v>1979</v>
      </c>
      <c r="C56" s="15" t="s">
        <v>52</v>
      </c>
      <c r="D56" s="33">
        <v>25933025.43</v>
      </c>
      <c r="E56" s="33">
        <v>0</v>
      </c>
      <c r="F56" s="33">
        <v>2593302.54</v>
      </c>
      <c r="G56" s="33">
        <v>0</v>
      </c>
      <c r="H56" s="24">
        <v>23339722.890000001</v>
      </c>
    </row>
    <row r="57" spans="1:8" x14ac:dyDescent="0.25">
      <c r="A57" s="15" t="s">
        <v>79</v>
      </c>
      <c r="B57" s="32">
        <v>1978</v>
      </c>
      <c r="C57" s="15" t="s">
        <v>52</v>
      </c>
      <c r="D57" s="33">
        <v>10617000.9</v>
      </c>
      <c r="E57" s="33">
        <v>0</v>
      </c>
      <c r="F57" s="33">
        <v>1061700.0900000001</v>
      </c>
      <c r="G57" s="33">
        <v>0</v>
      </c>
      <c r="H57" s="24">
        <v>9555300.8100000005</v>
      </c>
    </row>
    <row r="58" spans="1:8" x14ac:dyDescent="0.25">
      <c r="A58" s="57" t="s">
        <v>89</v>
      </c>
      <c r="B58" s="58"/>
      <c r="C58" s="21"/>
      <c r="D58" s="47">
        <v>150906241.08000001</v>
      </c>
      <c r="E58" s="47">
        <v>0</v>
      </c>
      <c r="F58" s="47">
        <v>5322631.16</v>
      </c>
      <c r="G58" s="47">
        <v>0</v>
      </c>
      <c r="H58" s="47">
        <v>145583609.91999999</v>
      </c>
    </row>
    <row r="59" spans="1:8" x14ac:dyDescent="0.25">
      <c r="A59" s="59" t="s">
        <v>44</v>
      </c>
      <c r="B59" s="59"/>
      <c r="C59" s="21"/>
      <c r="D59" s="12"/>
      <c r="E59" s="12"/>
      <c r="F59" s="12"/>
      <c r="G59" s="12"/>
      <c r="H59" s="12"/>
    </row>
    <row r="60" spans="1:8" ht="25.5" x14ac:dyDescent="0.25">
      <c r="A60" s="15" t="s">
        <v>81</v>
      </c>
      <c r="B60" s="32">
        <v>1990</v>
      </c>
      <c r="C60" s="15" t="s">
        <v>52</v>
      </c>
      <c r="D60" s="33">
        <v>168969.92</v>
      </c>
      <c r="E60" s="33">
        <v>0</v>
      </c>
      <c r="F60" s="33">
        <v>16896.990000000002</v>
      </c>
      <c r="G60" s="33">
        <v>0</v>
      </c>
      <c r="H60" s="24">
        <v>152072.93</v>
      </c>
    </row>
    <row r="61" spans="1:8" x14ac:dyDescent="0.25">
      <c r="A61" s="15" t="s">
        <v>82</v>
      </c>
      <c r="B61" s="32">
        <v>1993</v>
      </c>
      <c r="C61" s="15" t="s">
        <v>52</v>
      </c>
      <c r="D61" s="33">
        <v>219794.67</v>
      </c>
      <c r="E61" s="33">
        <v>0</v>
      </c>
      <c r="F61" s="33">
        <v>21979.47</v>
      </c>
      <c r="G61" s="33">
        <v>0</v>
      </c>
      <c r="H61" s="24">
        <v>197815.2</v>
      </c>
    </row>
    <row r="62" spans="1:8" x14ac:dyDescent="0.25">
      <c r="A62" s="15" t="s">
        <v>83</v>
      </c>
      <c r="B62" s="32">
        <v>1992</v>
      </c>
      <c r="C62" s="15" t="s">
        <v>52</v>
      </c>
      <c r="D62" s="33">
        <v>201148.41</v>
      </c>
      <c r="E62" s="33">
        <v>0</v>
      </c>
      <c r="F62" s="33">
        <v>20114.84</v>
      </c>
      <c r="G62" s="33">
        <v>0</v>
      </c>
      <c r="H62" s="24">
        <v>181033.57</v>
      </c>
    </row>
    <row r="63" spans="1:8" x14ac:dyDescent="0.25">
      <c r="A63" s="15" t="s">
        <v>80</v>
      </c>
      <c r="B63" s="32">
        <v>1990</v>
      </c>
      <c r="C63" s="15" t="s">
        <v>52</v>
      </c>
      <c r="D63" s="33">
        <v>10799924.68</v>
      </c>
      <c r="E63" s="33">
        <v>0</v>
      </c>
      <c r="F63" s="33">
        <v>1079992.47</v>
      </c>
      <c r="G63" s="33">
        <v>0</v>
      </c>
      <c r="H63" s="24">
        <v>9719932.2100000009</v>
      </c>
    </row>
    <row r="64" spans="1:8" x14ac:dyDescent="0.25">
      <c r="A64" s="60" t="s">
        <v>91</v>
      </c>
      <c r="B64" s="97"/>
      <c r="C64" s="44"/>
      <c r="D64" s="47">
        <v>697837038.98000002</v>
      </c>
      <c r="E64" s="47">
        <v>0</v>
      </c>
      <c r="F64" s="47">
        <v>1138983.77</v>
      </c>
      <c r="G64" s="47">
        <v>0</v>
      </c>
      <c r="H64" s="47">
        <v>692116613.85000002</v>
      </c>
    </row>
    <row r="65" spans="1:8" x14ac:dyDescent="0.25">
      <c r="A65" s="60" t="s">
        <v>45</v>
      </c>
      <c r="B65" s="61"/>
      <c r="C65" s="28"/>
      <c r="D65" s="47"/>
      <c r="E65" s="47"/>
      <c r="F65" s="47"/>
      <c r="G65" s="47"/>
      <c r="H65" s="47"/>
    </row>
    <row r="66" spans="1:8" x14ac:dyDescent="0.25">
      <c r="A66" s="15" t="s">
        <v>84</v>
      </c>
      <c r="B66" s="32">
        <v>1995</v>
      </c>
      <c r="C66" s="15" t="s">
        <v>52</v>
      </c>
      <c r="D66" s="33">
        <v>238329.9</v>
      </c>
      <c r="E66" s="33">
        <v>0</v>
      </c>
      <c r="F66" s="33">
        <v>23832.99</v>
      </c>
      <c r="G66" s="33">
        <v>0</v>
      </c>
      <c r="H66" s="24">
        <v>214496.91</v>
      </c>
    </row>
    <row r="67" spans="1:8" x14ac:dyDescent="0.25">
      <c r="A67" s="60" t="s">
        <v>90</v>
      </c>
      <c r="B67" s="61"/>
      <c r="C67" s="28"/>
      <c r="D67" s="47">
        <v>175474468.50999999</v>
      </c>
      <c r="E67" s="47">
        <v>0</v>
      </c>
      <c r="F67" s="47">
        <v>23832.99</v>
      </c>
      <c r="G67" s="47">
        <v>0</v>
      </c>
      <c r="H67" s="47">
        <v>175450635.52000001</v>
      </c>
    </row>
  </sheetData>
  <autoFilter ref="A1:H67"/>
  <customSheetViews>
    <customSheetView guid="{6725B206-02A3-41EE-A09B-03A97F50C47F}" scale="70" showAutoFilter="1">
      <selection activeCell="A2" sqref="A2:A4"/>
      <pageMargins left="0.7" right="0.7" top="0.75" bottom="0.75" header="0.3" footer="0.3"/>
      <autoFilter ref="A1:H67"/>
    </customSheetView>
    <customSheetView guid="{05B3B7EC-8972-4755-A0C6-1B6EC7BEDE2D}" scale="70" showAutoFilter="1">
      <selection activeCell="A2" sqref="A2:A4"/>
      <pageMargins left="0.7" right="0.7" top="0.75" bottom="0.75" header="0.3" footer="0.3"/>
      <autoFilter ref="A1:H67"/>
    </customSheetView>
    <customSheetView guid="{0F7A5FB5-0534-4FDB-9965-C60884F14F00}" scale="70" showAutoFilter="1">
      <selection activeCell="A2" sqref="A2:A4"/>
      <pageMargins left="0.7" right="0.7" top="0.75" bottom="0.75" header="0.3" footer="0.3"/>
      <autoFilter ref="A1:H67"/>
    </customSheetView>
    <customSheetView guid="{F213106E-BA91-4CB1-ADB0-F8410EA7BB52}" scale="70" showAutoFilter="1">
      <selection activeCell="B29" sqref="B29"/>
      <pageMargins left="0.7" right="0.7" top="0.75" bottom="0.75" header="0.3" footer="0.3"/>
      <autoFilter ref="A1:H67"/>
    </customSheetView>
    <customSheetView guid="{6E4346A7-475B-409E-9807-343CB64B5936}" scale="70" showAutoFilter="1">
      <selection activeCell="A2" sqref="A2:A4"/>
      <pageMargins left="0.7" right="0.7" top="0.75" bottom="0.75" header="0.3" footer="0.3"/>
      <autoFilter ref="A1:H1"/>
    </customSheetView>
    <customSheetView guid="{595B1019-F24B-474C-9DDA-4B59FA071D28}" scale="70" showAutoFilter="1">
      <selection activeCell="A2" sqref="A2:A4"/>
      <pageMargins left="0.7" right="0.7" top="0.75" bottom="0.75" header="0.3" footer="0.3"/>
      <autoFilter ref="A1:H1"/>
    </customSheetView>
    <customSheetView guid="{24C0A071-D066-4645-B2E9-C83501974328}" scale="70" showAutoFilter="1">
      <selection activeCell="A2" sqref="A2:A4"/>
      <pageMargins left="0.7" right="0.7" top="0.75" bottom="0.75" header="0.3" footer="0.3"/>
      <autoFilter ref="A1:H67"/>
    </customSheetView>
  </customSheetViews>
  <mergeCells count="28">
    <mergeCell ref="A20:B20"/>
    <mergeCell ref="A5:B5"/>
    <mergeCell ref="A6:B6"/>
    <mergeCell ref="A11:B11"/>
    <mergeCell ref="A12:B12"/>
    <mergeCell ref="A13:B13"/>
    <mergeCell ref="A44:B44"/>
    <mergeCell ref="A21:B21"/>
    <mergeCell ref="A24:B24"/>
    <mergeCell ref="A25:B25"/>
    <mergeCell ref="A26:B26"/>
    <mergeCell ref="A27:B27"/>
    <mergeCell ref="A34:B34"/>
    <mergeCell ref="A35:B35"/>
    <mergeCell ref="A36:B36"/>
    <mergeCell ref="A38:B38"/>
    <mergeCell ref="A39:B39"/>
    <mergeCell ref="A40:B40"/>
    <mergeCell ref="A59:B59"/>
    <mergeCell ref="A64:B64"/>
    <mergeCell ref="A65:B65"/>
    <mergeCell ref="A67:B67"/>
    <mergeCell ref="A45:B45"/>
    <mergeCell ref="A47:B47"/>
    <mergeCell ref="A48:B48"/>
    <mergeCell ref="A53:B53"/>
    <mergeCell ref="A54:B54"/>
    <mergeCell ref="A58:B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bachurinaov</cp:lastModifiedBy>
  <cp:lastPrinted>2020-06-02T07:32:51Z</cp:lastPrinted>
  <dcterms:created xsi:type="dcterms:W3CDTF">2014-05-20T15:22:49Z</dcterms:created>
  <dcterms:modified xsi:type="dcterms:W3CDTF">2021-07-01T11:38:41Z</dcterms:modified>
</cp:coreProperties>
</file>