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<sst xmlns="http://schemas.openxmlformats.org/spreadsheetml/2006/main" count="88" uniqueCount="82">
  <si>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БЕЗВОЗМЕЗДНЫЕ ПОСТУПЛЕНИЯ</t>
  </si>
  <si>
    <t>00020000000000000000</t>
  </si>
  <si>
    <t>00010000000000000000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</si>
  <si>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</si>
  <si>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</si>
  <si>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</si>
  <si>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</si>
  <si>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</si>
  <si>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</si>
  <si>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</si>
  <si>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</si>
  <si>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</si>
  <si>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</si>
  <si>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</si>
  <si>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</si>
  <si>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</si>
  <si>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</si>
  <si>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00020201000000000151</t>
  </si>
  <si>
    <t xml:space="preserve">План </t>
  </si>
  <si>
    <t>00020203000000000151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</si>
  <si>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</si>
  <si>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</si>
  <si>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</si>
  <si>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00020200000000000151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</si>
  <si>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</si>
  <si>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</si>
  <si>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Приложение №1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</si>
  <si>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</si>
  <si>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</si>
  <si>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поселение, а также средства от продажи права на заключение договоров аренды указ-х земельных участков</t>
  </si>
  <si>
    <t>Прочие поступления  от 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</si>
  <si>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</si>
  <si>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городского поселения Приобье</t>
  </si>
  <si>
    <t xml:space="preserve">Дотации бюджетам поселений на выравнивание  бюджетной обеспеченности </t>
  </si>
  <si>
    <t>Дотации бюджетам поселений на поддержку мер по обеспечению сбалансированности бюджетов</t>
  </si>
  <si>
    <t xml:space="preserve"> </t>
  </si>
  <si>
    <t xml:space="preserve">к решению Совета депутатов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</si>
  <si>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</si>
  <si>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</si>
  <si>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182 10102010 01 0000 110</t>
  </si>
  <si>
    <t>182 10102030 01 0000 110</t>
  </si>
  <si>
    <t>182 10601030 10 0000 110</t>
  </si>
  <si>
    <t xml:space="preserve"> 182 10606013 10 0000 110</t>
  </si>
  <si>
    <t xml:space="preserve"> 182 10606023 10 0000 110</t>
  </si>
  <si>
    <t xml:space="preserve">  00010606000000000110</t>
  </si>
  <si>
    <t>000 11105013 10 0000 120</t>
  </si>
  <si>
    <t>000 11400000000000000</t>
  </si>
  <si>
    <t xml:space="preserve">000 11406013 10 0000 430
                             </t>
  </si>
  <si>
    <t>000 11402053 10 0000 410</t>
  </si>
  <si>
    <t xml:space="preserve"> 000 20201001 10 0000 151</t>
  </si>
  <si>
    <t xml:space="preserve"> 000 20201003 10 0000 151</t>
  </si>
  <si>
    <t xml:space="preserve"> 000 20204000 00 0000 151</t>
  </si>
  <si>
    <t xml:space="preserve"> 000 20204999 10 0000 151</t>
  </si>
  <si>
    <t>000 20203000 00 0000 151</t>
  </si>
  <si>
    <t>000 20203003 10 0000 151</t>
  </si>
  <si>
    <t>000 20203015 10 0000 151</t>
  </si>
  <si>
    <t>000 11109045 10 0000 120</t>
  </si>
  <si>
    <t>00010601000000000110</t>
  </si>
  <si>
    <t>Доходы бюджета  городского поселения Приобье на 2013 год</t>
  </si>
  <si>
    <t>Налоги на совокупный доход</t>
  </si>
  <si>
    <t>00010500000000000000</t>
  </si>
  <si>
    <t>Единый сельскохозяйственный налог (за налоговые периоды, истекшие до 1 января 2011 года)</t>
  </si>
  <si>
    <t>182 10503020 01 0000 110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</si>
  <si>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</si>
  <si>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000 20202041 10 0000 151</t>
  </si>
  <si>
    <t xml:space="preserve"> 000 20202999 10 0000 151</t>
  </si>
  <si>
    <t>Прочие субсидии бюджетам поселений</t>
  </si>
  <si>
    <t>00020202000100000151</t>
  </si>
  <si>
    <t>Субсидии бюджетам субъектов Российской Федерации и муниципальных образований</t>
  </si>
  <si>
    <t>Субвенции бюджетам муниципальных районов на осуществление федеральных полномочий на государственную регистрацию актов гражданского состояния</t>
  </si>
  <si>
    <t>от   28__   декабря  2012г. №   55__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</si>
  <si>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</si>
  <si>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</si>
  <si>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</si>
  <si>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</si>
  <si>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от ________________  2013 г. №   </t>
  </si>
  <si>
    <t>0001130000000000000</t>
  </si>
  <si>
    <t>Прочие доходы от оказания платных услуг (работ) получателя средств бюджетов поселений</t>
  </si>
  <si>
    <t>000 11302995 10 0000 130</t>
  </si>
  <si>
    <t>Прочие доходы от компенсации затрат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</si>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</sst>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&quot;р.&quot;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6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168" fontId="6" fillId="0" borderId="10" xfId="0" applyNumberFormat="1" applyFont="1" applyFill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24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"/>
  <sheetViews>
    <sheetView tabSelected="1" zoomScalePageLayoutView="0" workbookViewId="0" topLeftCell="A31">
      <selection activeCell="G47" sqref="G47"/>
    </sheetView>
  </sheetViews>
  <sheetFormatPr defaultColWidth="9.00390625" defaultRowHeight="12.75"/>
  <cols>
    <col min="1" max="1" width="24.00390625" style="0" customWidth="1"/>
    <col min="2" max="2" width="72.125" style="0" customWidth="1"/>
    <col min="3" max="3" width="13.625" style="0" customWidth="1"/>
  </cols>
  <sheetData>
    <row r="1" spans="2:3" ht="12.75">
      <c r="B1" s="40" t="s">
        <v>26</v>
      </c>
      <c r="C1" s="40"/>
    </row>
    <row r="2" spans="2:3" ht="12.75">
      <c r="B2" s="40" t="s">
        <v>36</v>
      </c>
      <c r="C2" s="40"/>
    </row>
    <row r="3" spans="2:3" ht="12.75">
      <c r="B3" s="40" t="s">
        <v>32</v>
      </c>
      <c r="C3" s="40"/>
    </row>
    <row r="4" spans="2:3" ht="12.75">
      <c r="B4" s="40" t="s">
        <v>75</v>
      </c>
      <c r="C4" s="40"/>
    </row>
    <row r="5" spans="1:3" ht="12.75">
      <c r="A5" s="9" t="s">
        <v>35</v>
      </c>
      <c r="B5" s="40" t="s">
        <v>26</v>
      </c>
      <c r="C5" s="40"/>
    </row>
    <row r="6" spans="1:3" ht="12.75">
      <c r="A6" s="9"/>
      <c r="B6" s="40" t="s">
        <v>36</v>
      </c>
      <c r="C6" s="40"/>
    </row>
    <row r="7" spans="1:3" ht="12.75">
      <c r="A7" s="9"/>
      <c r="B7" s="40" t="s">
        <v>32</v>
      </c>
      <c r="C7" s="40"/>
    </row>
    <row r="8" spans="1:3" ht="12.75">
      <c r="A8" s="9"/>
      <c r="B8" s="40" t="s">
        <v>70</v>
      </c>
      <c r="C8" s="40"/>
    </row>
    <row r="9" spans="1:3" ht="21" customHeight="1">
      <c r="A9" s="39" t="s">
        <v>58</v>
      </c>
      <c r="B9" s="39"/>
      <c r="C9" s="39"/>
    </row>
    <row r="10" spans="1:3" ht="14.25">
      <c r="A10" s="11" t="s">
        <v>12</v>
      </c>
      <c r="B10" s="12"/>
      <c r="C10" s="12" t="s">
        <v>18</v>
      </c>
    </row>
    <row r="11" spans="1:3" ht="14.25">
      <c r="A11" s="13" t="s">
        <v>13</v>
      </c>
      <c r="B11" s="24" t="s">
        <v>15</v>
      </c>
      <c r="C11" s="24">
        <v>2013</v>
      </c>
    </row>
    <row r="12" spans="1:3" ht="28.5">
      <c r="A12" s="14" t="s">
        <v>2</v>
      </c>
      <c r="B12" s="15" t="s">
        <v>3</v>
      </c>
      <c r="C12" s="16">
        <f>C13+C19+C25+C30+C17</f>
        <v>33553.2</v>
      </c>
    </row>
    <row r="13" spans="1:3" ht="28.5">
      <c r="A13" s="14" t="s">
        <v>8</v>
      </c>
      <c r="B13" s="17" t="s">
        <v>5</v>
      </c>
      <c r="C13" s="18">
        <f>SUM(C14:C16)</f>
        <v>18043.7</v>
      </c>
    </row>
    <row r="14" spans="1:3" ht="62.25" customHeight="1">
      <c r="A14" s="25" t="s">
        <v>39</v>
      </c>
      <c r="B14" s="36" t="s">
        <v>71</v>
      </c>
      <c r="C14" s="19">
        <v>17693.7</v>
      </c>
    </row>
    <row r="15" spans="1:3" ht="75.75" customHeight="1">
      <c r="A15" s="25" t="s">
        <v>72</v>
      </c>
      <c r="B15" s="37" t="s">
        <v>73</v>
      </c>
      <c r="C15" s="19">
        <v>50</v>
      </c>
    </row>
    <row r="16" spans="1:3" ht="34.5" customHeight="1">
      <c r="A16" s="25" t="s">
        <v>40</v>
      </c>
      <c r="B16" s="37" t="s">
        <v>74</v>
      </c>
      <c r="C16" s="26">
        <v>300</v>
      </c>
    </row>
    <row r="17" spans="1:4" s="6" customFormat="1" ht="16.5" customHeight="1">
      <c r="A17" s="14" t="s">
        <v>60</v>
      </c>
      <c r="B17" s="17" t="s">
        <v>59</v>
      </c>
      <c r="C17" s="32">
        <f>C18</f>
        <v>26.5</v>
      </c>
      <c r="D17" s="34"/>
    </row>
    <row r="18" spans="1:4" ht="33.75" customHeight="1">
      <c r="A18" s="25" t="s">
        <v>62</v>
      </c>
      <c r="B18" s="10" t="s">
        <v>61</v>
      </c>
      <c r="C18" s="26">
        <v>26.5</v>
      </c>
      <c r="D18" s="3"/>
    </row>
    <row r="19" spans="1:4" ht="19.5" customHeight="1">
      <c r="A19" s="14" t="s">
        <v>9</v>
      </c>
      <c r="B19" s="17" t="s">
        <v>6</v>
      </c>
      <c r="C19" s="18">
        <f>C20+C22</f>
        <v>8054</v>
      </c>
      <c r="D19" s="2"/>
    </row>
    <row r="20" spans="1:4" ht="18.75" customHeight="1">
      <c r="A20" s="14" t="s">
        <v>57</v>
      </c>
      <c r="B20" s="17" t="s">
        <v>14</v>
      </c>
      <c r="C20" s="18">
        <f>C21</f>
        <v>930</v>
      </c>
      <c r="D20" s="2"/>
    </row>
    <row r="21" spans="1:4" ht="30">
      <c r="A21" s="25" t="s">
        <v>41</v>
      </c>
      <c r="B21" s="10" t="s">
        <v>27</v>
      </c>
      <c r="C21" s="26">
        <v>930</v>
      </c>
      <c r="D21" s="2"/>
    </row>
    <row r="22" spans="1:4" ht="28.5" customHeight="1">
      <c r="A22" s="27" t="s">
        <v>44</v>
      </c>
      <c r="B22" s="17" t="s">
        <v>7</v>
      </c>
      <c r="C22" s="18">
        <v>7124</v>
      </c>
      <c r="D22" s="2"/>
    </row>
    <row r="23" spans="1:6" ht="61.5" customHeight="1">
      <c r="A23" s="28" t="s">
        <v>42</v>
      </c>
      <c r="B23" s="29" t="s">
        <v>37</v>
      </c>
      <c r="C23" s="26">
        <v>545</v>
      </c>
      <c r="D23" s="2"/>
      <c r="F23" t="s">
        <v>35</v>
      </c>
    </row>
    <row r="24" spans="1:4" ht="62.25" customHeight="1">
      <c r="A24" s="28" t="s">
        <v>43</v>
      </c>
      <c r="B24" s="29" t="s">
        <v>38</v>
      </c>
      <c r="C24" s="26">
        <v>6579</v>
      </c>
      <c r="D24" s="2"/>
    </row>
    <row r="25" spans="1:4" ht="31.5" customHeight="1">
      <c r="A25" s="14" t="s">
        <v>10</v>
      </c>
      <c r="B25" s="17" t="s">
        <v>16</v>
      </c>
      <c r="C25" s="18">
        <f>SUM(C26:C27)</f>
        <v>6838.5</v>
      </c>
      <c r="D25" s="2"/>
    </row>
    <row r="26" spans="1:4" ht="60">
      <c r="A26" s="25" t="s">
        <v>45</v>
      </c>
      <c r="B26" s="10" t="s">
        <v>29</v>
      </c>
      <c r="C26" s="19">
        <v>6553.5</v>
      </c>
      <c r="D26" s="2"/>
    </row>
    <row r="27" spans="1:4" ht="45.75" customHeight="1">
      <c r="A27" s="25" t="s">
        <v>56</v>
      </c>
      <c r="B27" s="4" t="s">
        <v>30</v>
      </c>
      <c r="C27" s="19">
        <v>285</v>
      </c>
      <c r="D27" s="2"/>
    </row>
    <row r="28" spans="1:4" ht="33" customHeight="1">
      <c r="A28" s="14" t="s">
        <v>76</v>
      </c>
      <c r="B28" s="38" t="s">
        <v>77</v>
      </c>
      <c r="C28" s="18">
        <f>C29</f>
        <v>19.7</v>
      </c>
      <c r="D28" s="2"/>
    </row>
    <row r="29" spans="1:4" ht="21" customHeight="1">
      <c r="A29" s="25" t="s">
        <v>78</v>
      </c>
      <c r="B29" s="4" t="s">
        <v>79</v>
      </c>
      <c r="C29" s="19">
        <v>19.7</v>
      </c>
      <c r="D29" s="2"/>
    </row>
    <row r="30" spans="1:4" ht="23.25" customHeight="1">
      <c r="A30" s="30" t="s">
        <v>46</v>
      </c>
      <c r="B30" s="20" t="s">
        <v>11</v>
      </c>
      <c r="C30" s="31">
        <f>SUM(C31:C32)</f>
        <v>590.5</v>
      </c>
      <c r="D30" s="2"/>
    </row>
    <row r="31" spans="1:4" ht="34.5" customHeight="1">
      <c r="A31" s="25" t="s">
        <v>47</v>
      </c>
      <c r="B31" s="10" t="s">
        <v>24</v>
      </c>
      <c r="C31" s="26">
        <v>429.5</v>
      </c>
      <c r="D31" s="2"/>
    </row>
    <row r="32" spans="1:4" ht="60">
      <c r="A32" s="25" t="s">
        <v>48</v>
      </c>
      <c r="B32" s="5" t="s">
        <v>31</v>
      </c>
      <c r="C32" s="26">
        <v>161</v>
      </c>
      <c r="D32" s="2"/>
    </row>
    <row r="33" spans="1:4" ht="21.75" customHeight="1">
      <c r="A33" s="14" t="s">
        <v>1</v>
      </c>
      <c r="B33" s="21" t="s">
        <v>0</v>
      </c>
      <c r="C33" s="18">
        <f>C34</f>
        <v>45957</v>
      </c>
      <c r="D33" s="2"/>
    </row>
    <row r="34" spans="1:4" ht="28.5">
      <c r="A34" s="14" t="s">
        <v>23</v>
      </c>
      <c r="B34" s="22" t="s">
        <v>22</v>
      </c>
      <c r="C34" s="32">
        <f>C35+C38+C41+C43</f>
        <v>45957</v>
      </c>
      <c r="D34" s="2"/>
    </row>
    <row r="35" spans="1:4" ht="28.5">
      <c r="A35" s="14" t="s">
        <v>17</v>
      </c>
      <c r="B35" s="17" t="s">
        <v>28</v>
      </c>
      <c r="C35" s="32">
        <f>C37+C36</f>
        <v>24745.199999999997</v>
      </c>
      <c r="D35" s="2"/>
    </row>
    <row r="36" spans="1:4" ht="19.5" customHeight="1">
      <c r="A36" s="33" t="s">
        <v>49</v>
      </c>
      <c r="B36" s="10" t="s">
        <v>33</v>
      </c>
      <c r="C36" s="26">
        <v>11231.9</v>
      </c>
      <c r="D36" s="2"/>
    </row>
    <row r="37" spans="1:4" ht="34.5" customHeight="1">
      <c r="A37" s="33" t="s">
        <v>50</v>
      </c>
      <c r="B37" s="10" t="s">
        <v>34</v>
      </c>
      <c r="C37" s="26">
        <v>13513.3</v>
      </c>
      <c r="D37" s="2"/>
    </row>
    <row r="38" spans="1:4" s="6" customFormat="1" ht="34.5" customHeight="1">
      <c r="A38" s="27" t="s">
        <v>67</v>
      </c>
      <c r="B38" s="17" t="s">
        <v>68</v>
      </c>
      <c r="C38" s="32">
        <f>C40+C39</f>
        <v>14176.400000000001</v>
      </c>
      <c r="D38" s="35"/>
    </row>
    <row r="39" spans="1:4" ht="46.5" customHeight="1">
      <c r="A39" s="33" t="s">
        <v>64</v>
      </c>
      <c r="B39" s="10" t="s">
        <v>63</v>
      </c>
      <c r="C39" s="26">
        <v>4958.3</v>
      </c>
      <c r="D39" s="2"/>
    </row>
    <row r="40" spans="1:4" ht="19.5" customHeight="1">
      <c r="A40" s="33" t="s">
        <v>65</v>
      </c>
      <c r="B40" s="10" t="s">
        <v>66</v>
      </c>
      <c r="C40" s="26">
        <v>9218.1</v>
      </c>
      <c r="D40" s="2"/>
    </row>
    <row r="41" spans="1:4" ht="18" customHeight="1">
      <c r="A41" s="33" t="s">
        <v>51</v>
      </c>
      <c r="B41" s="17" t="s">
        <v>21</v>
      </c>
      <c r="C41" s="32">
        <f>C42</f>
        <v>5905.4</v>
      </c>
      <c r="D41" s="2"/>
    </row>
    <row r="42" spans="1:4" ht="18.75" customHeight="1">
      <c r="A42" s="33" t="s">
        <v>52</v>
      </c>
      <c r="B42" s="10" t="s">
        <v>21</v>
      </c>
      <c r="C42" s="26">
        <v>5905.4</v>
      </c>
      <c r="D42" s="2"/>
    </row>
    <row r="43" spans="1:4" ht="29.25" customHeight="1">
      <c r="A43" s="14" t="s">
        <v>19</v>
      </c>
      <c r="B43" s="20" t="s">
        <v>20</v>
      </c>
      <c r="C43" s="32">
        <v>1130</v>
      </c>
      <c r="D43" s="2"/>
    </row>
    <row r="44" spans="1:4" ht="30" customHeight="1">
      <c r="A44" s="25" t="s">
        <v>53</v>
      </c>
      <c r="B44" s="10" t="s">
        <v>20</v>
      </c>
      <c r="C44" s="26">
        <v>1130</v>
      </c>
      <c r="D44" s="2"/>
    </row>
    <row r="45" spans="1:4" ht="33.75" customHeight="1">
      <c r="A45" s="25" t="s">
        <v>54</v>
      </c>
      <c r="B45" s="10" t="s">
        <v>69</v>
      </c>
      <c r="C45" s="26">
        <v>282</v>
      </c>
      <c r="D45" s="2"/>
    </row>
    <row r="46" spans="1:4" ht="47.25" customHeight="1">
      <c r="A46" s="25" t="s">
        <v>55</v>
      </c>
      <c r="B46" s="10" t="s">
        <v>25</v>
      </c>
      <c r="C46" s="26">
        <v>848</v>
      </c>
      <c r="D46" s="2"/>
    </row>
    <row r="47" spans="1:4" ht="28.5" customHeight="1">
      <c r="A47" s="14" t="s">
        <v>81</v>
      </c>
      <c r="B47" s="17" t="s">
        <v>80</v>
      </c>
      <c r="C47" s="32">
        <v>-19.7</v>
      </c>
      <c r="D47" s="2"/>
    </row>
    <row r="48" spans="1:4" ht="14.25">
      <c r="A48" s="14"/>
      <c r="B48" s="23" t="s">
        <v>4</v>
      </c>
      <c r="C48" s="32">
        <f>C33+C12</f>
        <v>79510.2</v>
      </c>
      <c r="D48" s="2"/>
    </row>
    <row r="49" spans="1:4" ht="12.75">
      <c r="A49" s="7"/>
      <c r="B49" s="8"/>
      <c r="C49" s="7"/>
      <c r="D49" s="2"/>
    </row>
    <row r="50" spans="1:4" ht="12.75">
      <c r="A50" s="7"/>
      <c r="B50" s="8"/>
      <c r="C50" s="7"/>
      <c r="D50" s="2"/>
    </row>
    <row r="51" spans="2:4" ht="12.75">
      <c r="B51" s="1"/>
      <c r="D51" s="2"/>
    </row>
    <row r="52" spans="2:4" ht="12.75">
      <c r="B52" s="1"/>
      <c r="D52" s="2"/>
    </row>
    <row r="53" spans="2:4" ht="12.75">
      <c r="B53" s="1"/>
      <c r="D53" s="2"/>
    </row>
    <row r="54" spans="2:4" ht="12.75">
      <c r="B54" s="1"/>
      <c r="D54" s="2"/>
    </row>
    <row r="55" spans="2:4" ht="12.75">
      <c r="B55" s="1"/>
      <c r="D55" s="2"/>
    </row>
    <row r="56" spans="2:4" ht="12.75">
      <c r="B56" s="1"/>
      <c r="D56" s="2"/>
    </row>
    <row r="57" spans="2:4" ht="12.75">
      <c r="B57" s="1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</sheetData>
  <sheetProtection/>
  <mergeCells count="9">
    <mergeCell ref="B1:C1"/>
    <mergeCell ref="B2:C2"/>
    <mergeCell ref="B3:C3"/>
    <mergeCell ref="B4:C4"/>
    <mergeCell ref="A9:C9"/>
    <mergeCell ref="B5:C5"/>
    <mergeCell ref="B6:C6"/>
    <mergeCell ref="B8:C8"/>
    <mergeCell ref="B7:C7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att_fin</cp:lastModifiedBy>
  <cp:lastPrinted>2013-09-20T03:01:44Z</cp:lastPrinted>
  <dcterms:created xsi:type="dcterms:W3CDTF">2006-05-12T06:58:42Z</dcterms:created>
  <dcterms:modified xsi:type="dcterms:W3CDTF">2013-09-20T06:33:51Z</dcterms:modified>
  <cp:category/>
  <cp:version/>
  <cp:contentType/>
  <cp:contentStatus/>
</cp:coreProperties>
</file>